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dmitriy_kalichenok_cchellenic_com/Documents/Desktop/"/>
    </mc:Choice>
  </mc:AlternateContent>
  <xr:revisionPtr revIDLastSave="0" documentId="8_{5621E2D4-067E-48AE-AB54-89631807B611}" xr6:coauthVersionLast="45" xr6:coauthVersionMax="45" xr10:uidLastSave="{00000000-0000-0000-0000-000000000000}"/>
  <bookViews>
    <workbookView xWindow="-108" yWindow="-108" windowWidth="23256" windowHeight="12576" tabRatio="852" xr2:uid="{00000000-000D-0000-FFFF-FFFF00000000}"/>
  </bookViews>
  <sheets>
    <sheet name="2021 HOLIDAYS" sheetId="24" r:id="rId1"/>
  </sheets>
  <definedNames>
    <definedName name="_xlnm.Print_Area" localSheetId="0">'2021 HOLIDAYS'!$A$1:$Q$51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5" i="24" l="1"/>
  <c r="C11" i="24"/>
  <c r="C12" i="24" s="1"/>
  <c r="D6" i="24" s="1"/>
  <c r="S45" i="24" l="1"/>
  <c r="D7" i="24"/>
  <c r="D8" i="24" s="1"/>
  <c r="D9" i="24" s="1"/>
  <c r="D10" i="24" s="1"/>
  <c r="D11" i="24" s="1"/>
  <c r="D12" i="24" l="1"/>
  <c r="E6" i="24" l="1"/>
  <c r="E7" i="24" s="1"/>
  <c r="E8" i="24" s="1"/>
  <c r="E9" i="24" s="1"/>
  <c r="E10" i="24" s="1"/>
  <c r="E11" i="24" s="1"/>
  <c r="E12" i="24" s="1"/>
  <c r="F6" i="24" s="1"/>
  <c r="F7" i="24" s="1"/>
  <c r="F8" i="24" s="1"/>
  <c r="F9" i="24" s="1"/>
  <c r="F10" i="24" s="1"/>
  <c r="F11" i="24" s="1"/>
  <c r="F12" i="24" s="1"/>
  <c r="G6" i="24" s="1"/>
  <c r="G7" i="24" s="1"/>
  <c r="G8" i="24" s="1"/>
  <c r="G9" i="24" s="1"/>
  <c r="G10" i="24" s="1"/>
  <c r="G11" i="24" s="1"/>
  <c r="G12" i="24" s="1"/>
  <c r="H6" i="24" s="1"/>
  <c r="H7" i="24" s="1"/>
  <c r="H8" i="24" s="1"/>
  <c r="H9" i="24" s="1"/>
  <c r="H10" i="24" s="1"/>
  <c r="H11" i="24" s="1"/>
  <c r="H12" i="24" s="1"/>
  <c r="I6" i="24" s="1"/>
  <c r="I7" i="24" s="1"/>
  <c r="I8" i="24" s="1"/>
  <c r="I9" i="24" s="1"/>
  <c r="I10" i="24" s="1"/>
  <c r="I11" i="24" s="1"/>
  <c r="I12" i="24" s="1"/>
  <c r="J6" i="24" s="1"/>
  <c r="J7" i="24" s="1"/>
  <c r="J8" i="24" s="1"/>
  <c r="J9" i="24" s="1"/>
  <c r="J10" i="24" s="1"/>
  <c r="J11" i="24" s="1"/>
  <c r="J12" i="24" s="1"/>
  <c r="K6" i="24" s="1"/>
  <c r="K7" i="24" s="1"/>
  <c r="K8" i="24" s="1"/>
  <c r="K9" i="24" s="1"/>
  <c r="K10" i="24" s="1"/>
  <c r="K11" i="24" s="1"/>
  <c r="K12" i="24" s="1"/>
  <c r="L6" i="24" s="1"/>
  <c r="L7" i="24" s="1"/>
  <c r="L8" i="24" s="1"/>
  <c r="L9" i="24" s="1"/>
  <c r="L10" i="24" s="1"/>
  <c r="L11" i="24" s="1"/>
  <c r="L12" i="24" s="1"/>
  <c r="M6" i="24" s="1"/>
  <c r="M7" i="24" s="1"/>
  <c r="M8" i="24" s="1"/>
  <c r="M9" i="24" s="1"/>
  <c r="M10" i="24" s="1"/>
  <c r="M11" i="24" s="1"/>
  <c r="M12" i="24" s="1"/>
  <c r="N6" i="24" s="1"/>
  <c r="N7" i="24" s="1"/>
  <c r="N8" i="24" s="1"/>
  <c r="N9" i="24" s="1"/>
  <c r="N10" i="24" s="1"/>
  <c r="N11" i="24" s="1"/>
  <c r="N12" i="24" s="1"/>
  <c r="O6" i="24" s="1"/>
  <c r="O7" i="24" s="1"/>
  <c r="O8" i="24" s="1"/>
  <c r="O9" i="24" s="1"/>
  <c r="O10" i="24" s="1"/>
  <c r="O11" i="24" s="1"/>
  <c r="O12" i="24" s="1"/>
  <c r="P6" i="24" s="1"/>
  <c r="P7" i="24" s="1"/>
  <c r="P8" i="24" s="1"/>
  <c r="P9" i="24" s="1"/>
  <c r="P10" i="24" s="1"/>
  <c r="P11" i="24" s="1"/>
  <c r="P12" i="24" s="1"/>
  <c r="D17" i="24" s="1"/>
  <c r="D18" i="24" s="1"/>
  <c r="D19" i="24" s="1"/>
  <c r="D20" i="24" s="1"/>
  <c r="D21" i="24" s="1"/>
  <c r="D22" i="24" s="1"/>
  <c r="D23" i="24" s="1"/>
  <c r="E17" i="24" s="1"/>
  <c r="E18" i="24" s="1"/>
  <c r="E19" i="24" s="1"/>
  <c r="E20" i="24" s="1"/>
  <c r="E21" i="24" s="1"/>
  <c r="E22" i="24" s="1"/>
  <c r="E23" i="24" s="1"/>
  <c r="F17" i="24" s="1"/>
  <c r="F18" i="24" s="1"/>
  <c r="F19" i="24" s="1"/>
  <c r="F20" i="24" s="1"/>
  <c r="F21" i="24" s="1"/>
  <c r="F22" i="24" s="1"/>
  <c r="F23" i="24" s="1"/>
  <c r="G17" i="24" s="1"/>
  <c r="G18" i="24" s="1"/>
  <c r="G19" i="24" s="1"/>
  <c r="G20" i="24" s="1"/>
  <c r="G21" i="24" s="1"/>
  <c r="G22" i="24" s="1"/>
  <c r="G23" i="24" s="1"/>
  <c r="H17" i="24" s="1"/>
  <c r="H18" i="24" s="1"/>
  <c r="H19" i="24" s="1"/>
  <c r="H20" i="24" s="1"/>
  <c r="H21" i="24" s="1"/>
  <c r="H22" i="24" s="1"/>
  <c r="H23" i="24" s="1"/>
  <c r="I17" i="24" s="1"/>
  <c r="I18" i="24" s="1"/>
  <c r="I19" i="24" s="1"/>
  <c r="I20" i="24" s="1"/>
  <c r="I21" i="24" s="1"/>
  <c r="I22" i="24" s="1"/>
  <c r="I23" i="24" s="1"/>
  <c r="J17" i="24" s="1"/>
  <c r="J18" i="24" s="1"/>
  <c r="J19" i="24" s="1"/>
  <c r="J20" i="24" s="1"/>
  <c r="J21" i="24" s="1"/>
  <c r="J22" i="24" s="1"/>
  <c r="J23" i="24" s="1"/>
  <c r="K17" i="24" s="1"/>
  <c r="K18" i="24" s="1"/>
  <c r="K19" i="24" s="1"/>
  <c r="K20" i="24" s="1"/>
  <c r="K21" i="24" s="1"/>
  <c r="K22" i="24" s="1"/>
  <c r="K23" i="24" s="1"/>
  <c r="L17" i="24" s="1"/>
  <c r="L18" i="24" s="1"/>
  <c r="L19" i="24" s="1"/>
  <c r="L20" i="24" s="1"/>
  <c r="L21" i="24" s="1"/>
  <c r="L22" i="24" s="1"/>
  <c r="L23" i="24" s="1"/>
  <c r="M17" i="24" s="1"/>
  <c r="M18" i="24" s="1"/>
  <c r="M19" i="24" s="1"/>
  <c r="M20" i="24" s="1"/>
  <c r="M21" i="24" s="1"/>
  <c r="M22" i="24" s="1"/>
  <c r="M23" i="24" s="1"/>
  <c r="N17" i="24" s="1"/>
  <c r="N18" i="24" s="1"/>
  <c r="N19" i="24" s="1"/>
  <c r="N20" i="24" s="1"/>
  <c r="N21" i="24" s="1"/>
  <c r="N22" i="24" s="1"/>
  <c r="N23" i="24" s="1"/>
  <c r="O17" i="24" s="1"/>
  <c r="O18" i="24" s="1"/>
  <c r="O19" i="24" s="1"/>
  <c r="O20" i="24" s="1"/>
  <c r="O21" i="24" s="1"/>
  <c r="O22" i="24" s="1"/>
  <c r="O23" i="24" s="1"/>
  <c r="P17" i="24" s="1"/>
  <c r="P18" i="24" s="1"/>
  <c r="P19" i="24" s="1"/>
  <c r="P20" i="24" s="1"/>
  <c r="P21" i="24" s="1"/>
  <c r="P22" i="24" s="1"/>
  <c r="P23" i="24" s="1"/>
  <c r="D28" i="24" s="1"/>
  <c r="D29" i="24" s="1"/>
  <c r="D30" i="24" s="1"/>
  <c r="D31" i="24" s="1"/>
  <c r="D32" i="24" s="1"/>
  <c r="D33" i="24" s="1"/>
  <c r="D34" i="24" s="1"/>
  <c r="E28" i="24" s="1"/>
  <c r="E29" i="24" s="1"/>
  <c r="E30" i="24" s="1"/>
  <c r="E31" i="24" s="1"/>
  <c r="E32" i="24" s="1"/>
  <c r="E33" i="24" s="1"/>
  <c r="E34" i="24" s="1"/>
  <c r="F28" i="24" s="1"/>
  <c r="F29" i="24" s="1"/>
  <c r="F30" i="24" s="1"/>
  <c r="F31" i="24" s="1"/>
  <c r="F32" i="24" s="1"/>
  <c r="F33" i="24" s="1"/>
  <c r="F34" i="24" s="1"/>
  <c r="G28" i="24" s="1"/>
  <c r="G29" i="24" s="1"/>
  <c r="G30" i="24" s="1"/>
  <c r="G31" i="24" s="1"/>
  <c r="G32" i="24" s="1"/>
  <c r="G33" i="24" s="1"/>
  <c r="G34" i="24" s="1"/>
  <c r="H28" i="24" s="1"/>
  <c r="H29" i="24" s="1"/>
  <c r="H30" i="24" s="1"/>
  <c r="H31" i="24" s="1"/>
  <c r="H32" i="24" s="1"/>
  <c r="H33" i="24" s="1"/>
  <c r="H34" i="24" s="1"/>
  <c r="I28" i="24" s="1"/>
  <c r="I29" i="24" s="1"/>
  <c r="I30" i="24" s="1"/>
  <c r="I31" i="24" s="1"/>
  <c r="I32" i="24" s="1"/>
  <c r="I33" i="24" s="1"/>
  <c r="I34" i="24" s="1"/>
  <c r="J28" i="24" s="1"/>
  <c r="J29" i="24" s="1"/>
  <c r="J30" i="24" s="1"/>
  <c r="J31" i="24" s="1"/>
  <c r="J32" i="24" s="1"/>
  <c r="J33" i="24" s="1"/>
  <c r="J34" i="24" s="1"/>
  <c r="K28" i="24" s="1"/>
  <c r="K29" i="24" s="1"/>
  <c r="K30" i="24" s="1"/>
  <c r="K31" i="24" s="1"/>
  <c r="K32" i="24" s="1"/>
  <c r="K33" i="24" s="1"/>
  <c r="K34" i="24" s="1"/>
  <c r="L28" i="24" s="1"/>
  <c r="L29" i="24" s="1"/>
  <c r="L30" i="24" s="1"/>
  <c r="L31" i="24" s="1"/>
  <c r="L32" i="24" s="1"/>
  <c r="L33" i="24" s="1"/>
  <c r="L34" i="24" s="1"/>
  <c r="M28" i="24" s="1"/>
  <c r="M29" i="24" s="1"/>
  <c r="M30" i="24" s="1"/>
  <c r="M31" i="24" s="1"/>
  <c r="M32" i="24" s="1"/>
  <c r="M33" i="24" s="1"/>
  <c r="M34" i="24" s="1"/>
  <c r="N28" i="24" s="1"/>
  <c r="N29" i="24" s="1"/>
  <c r="N30" i="24" s="1"/>
  <c r="N31" i="24" s="1"/>
  <c r="N32" i="24" s="1"/>
  <c r="N33" i="24" s="1"/>
  <c r="N34" i="24" s="1"/>
  <c r="O28" i="24" s="1"/>
  <c r="O29" i="24" s="1"/>
  <c r="O30" i="24" s="1"/>
  <c r="O31" i="24" s="1"/>
  <c r="O32" i="24" s="1"/>
  <c r="O33" i="24" s="1"/>
  <c r="O34" i="24" s="1"/>
  <c r="P28" i="24" s="1"/>
  <c r="P29" i="24" s="1"/>
  <c r="P30" i="24" s="1"/>
  <c r="P31" i="24" s="1"/>
  <c r="P32" i="24" s="1"/>
  <c r="P33" i="24" s="1"/>
  <c r="P34" i="24" s="1"/>
  <c r="D39" i="24" s="1"/>
  <c r="D40" i="24" s="1"/>
  <c r="D41" i="24" s="1"/>
  <c r="D42" i="24" s="1"/>
  <c r="D43" i="24" s="1"/>
  <c r="D44" i="24" s="1"/>
  <c r="D45" i="24" s="1"/>
  <c r="E39" i="24" s="1"/>
  <c r="E40" i="24" s="1"/>
  <c r="E41" i="24" s="1"/>
  <c r="E42" i="24" s="1"/>
  <c r="E43" i="24" s="1"/>
  <c r="E44" i="24" s="1"/>
  <c r="E45" i="24" s="1"/>
  <c r="F39" i="24" s="1"/>
  <c r="F40" i="24" s="1"/>
  <c r="F41" i="24" s="1"/>
  <c r="F42" i="24" s="1"/>
  <c r="F43" i="24" s="1"/>
  <c r="F44" i="24" s="1"/>
  <c r="F45" i="24" s="1"/>
  <c r="G39" i="24" s="1"/>
  <c r="G40" i="24" s="1"/>
  <c r="G41" i="24" s="1"/>
  <c r="G42" i="24" s="1"/>
  <c r="G43" i="24" s="1"/>
  <c r="G44" i="24" s="1"/>
  <c r="G45" i="24" s="1"/>
  <c r="H39" i="24" s="1"/>
  <c r="H40" i="24" s="1"/>
  <c r="H41" i="24" s="1"/>
  <c r="H42" i="24" s="1"/>
  <c r="H43" i="24" s="1"/>
  <c r="H44" i="24" s="1"/>
  <c r="H45" i="24" s="1"/>
  <c r="I39" i="24" s="1"/>
  <c r="I40" i="24" s="1"/>
  <c r="I41" i="24" s="1"/>
  <c r="I42" i="24" s="1"/>
  <c r="I43" i="24" s="1"/>
  <c r="I44" i="24" s="1"/>
  <c r="I45" i="24" s="1"/>
  <c r="J39" i="24" s="1"/>
  <c r="J40" i="24" s="1"/>
  <c r="J41" i="24" s="1"/>
  <c r="J42" i="24" s="1"/>
  <c r="J43" i="24" s="1"/>
  <c r="J44" i="24" s="1"/>
  <c r="J45" i="24" s="1"/>
  <c r="K39" i="24" s="1"/>
  <c r="K40" i="24" s="1"/>
  <c r="K41" i="24" s="1"/>
  <c r="K42" i="24" s="1"/>
  <c r="K43" i="24" s="1"/>
  <c r="K44" i="24" s="1"/>
  <c r="K45" i="24" s="1"/>
  <c r="L39" i="24" s="1"/>
  <c r="L40" i="24" s="1"/>
  <c r="L41" i="24" s="1"/>
  <c r="L42" i="24" s="1"/>
  <c r="L43" i="24" s="1"/>
  <c r="L44" i="24" s="1"/>
  <c r="L45" i="24" s="1"/>
  <c r="M39" i="24" s="1"/>
  <c r="M40" i="24" s="1"/>
  <c r="M41" i="24" s="1"/>
  <c r="M42" i="24" s="1"/>
  <c r="M43" i="24" s="1"/>
  <c r="M44" i="24" s="1"/>
  <c r="M45" i="24" s="1"/>
  <c r="N39" i="24" s="1"/>
  <c r="N40" i="24" s="1"/>
  <c r="N41" i="24" s="1"/>
  <c r="N42" i="24" s="1"/>
  <c r="N43" i="24" s="1"/>
  <c r="N44" i="24" s="1"/>
  <c r="N45" i="24" s="1"/>
  <c r="O39" i="24" s="1"/>
  <c r="O40" i="24" s="1"/>
  <c r="O41" i="24" s="1"/>
  <c r="O42" i="24" s="1"/>
  <c r="O43" i="24" s="1"/>
  <c r="O44" i="24" s="1"/>
  <c r="O45" i="24" s="1"/>
  <c r="P39" i="24" s="1"/>
  <c r="P40" i="24" s="1"/>
  <c r="P41" i="24" s="1"/>
  <c r="P42" i="24" s="1"/>
  <c r="P43" i="24" s="1"/>
  <c r="R45" i="24" l="1"/>
</calcChain>
</file>

<file path=xl/sharedStrings.xml><?xml version="1.0" encoding="utf-8"?>
<sst xmlns="http://schemas.openxmlformats.org/spreadsheetml/2006/main" count="50" uniqueCount="26">
  <si>
    <t>HOLIDAYS</t>
  </si>
  <si>
    <t>February</t>
  </si>
  <si>
    <t>March</t>
  </si>
  <si>
    <t>Wk#</t>
  </si>
  <si>
    <t>Mon</t>
  </si>
  <si>
    <t>Tue</t>
  </si>
  <si>
    <t>Wed</t>
  </si>
  <si>
    <t>Thu</t>
  </si>
  <si>
    <t>Fri</t>
  </si>
  <si>
    <t>Sat</t>
  </si>
  <si>
    <t>Sun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</si>
  <si>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</si>
  <si>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</si>
  <si>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</si>
  <si>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</si>
  <si>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</si>
  <si>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</si>
  <si>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</si>
  <si>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</si>
  <si>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</si>
  <si>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</si>
  <si>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2021  PAYMENT CALENDAR (4-4-5)</t>
  </si>
  <si>
    <t xml:space="preserve">Рублевые платежи/Ruble payments </t>
  </si>
  <si>
    <t>Оплаты по договорам в у.е., иностранной валюте и с привязкой к курсу иностр. валюты/Foreign currency payments</t>
  </si>
  <si>
    <t>*Оплата документов по понедельникам включает в себя всю задолженность, срок по которой наступил включительно по воскресенье.</t>
  </si>
  <si>
    <t>**Оплата документов по средам включает в себя всю задолженность, срок по которой наступил включительно по среду.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</si>
</sst>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;"/>
    <numFmt numFmtId="165" formatCode="#,##0.0_);\(#,##0.0\)"/>
    <numFmt numFmtId="166" formatCode="#,##0.0\*"/>
    <numFmt numFmtId="167" formatCode="#,##0.0\*\*"/>
    <numFmt numFmtId="168" formatCode="d"/>
  </numFmts>
  <fonts count="19">
    <font>
      <sz val="10"/>
      <name val="Arial"/>
    </font>
    <font>
      <sz val="12"/>
      <name val="Arial MT"/>
    </font>
    <font>
      <sz val="10"/>
      <name val="Comic Sans MS"/>
      <family val="4"/>
    </font>
    <font>
      <b/>
      <sz val="20"/>
      <color indexed="9"/>
      <name val="Effra Corp"/>
      <family val="2"/>
      <charset val="204"/>
    </font>
    <font>
      <sz val="20"/>
      <name val="Effra Corp"/>
      <family val="2"/>
      <charset val="204"/>
    </font>
    <font>
      <b/>
      <sz val="12"/>
      <name val="Effra Corp"/>
      <family val="2"/>
      <charset val="204"/>
    </font>
    <font>
      <sz val="10"/>
      <name val="Effra Corp"/>
      <family val="2"/>
      <charset val="204"/>
    </font>
    <font>
      <b/>
      <sz val="10"/>
      <name val="Effra Corp"/>
      <family val="2"/>
      <charset val="204"/>
    </font>
    <font>
      <b/>
      <sz val="11"/>
      <color indexed="9"/>
      <name val="Effra Corp"/>
      <family val="2"/>
      <charset val="204"/>
    </font>
    <font>
      <b/>
      <sz val="10"/>
      <color indexed="9"/>
      <name val="Effra Corp"/>
      <family val="2"/>
      <charset val="204"/>
    </font>
    <font>
      <b/>
      <sz val="10"/>
      <color indexed="13"/>
      <name val="Effra Corp"/>
      <family val="2"/>
      <charset val="204"/>
    </font>
    <font>
      <sz val="10"/>
      <color indexed="9"/>
      <name val="Effra Corp"/>
      <family val="2"/>
      <charset val="204"/>
    </font>
    <font>
      <i/>
      <sz val="11"/>
      <color indexed="9"/>
      <name val="Effra Corp"/>
      <family val="2"/>
      <charset val="204"/>
    </font>
    <font>
      <i/>
      <sz val="10"/>
      <name val="Effra Corp"/>
      <family val="2"/>
      <charset val="204"/>
    </font>
    <font>
      <i/>
      <sz val="10"/>
      <color indexed="9"/>
      <name val="Effra Corp"/>
      <family val="2"/>
      <charset val="204"/>
    </font>
    <font>
      <sz val="11"/>
      <color indexed="9"/>
      <name val="Effra Corp"/>
      <family val="2"/>
      <charset val="204"/>
    </font>
    <font>
      <b/>
      <sz val="11"/>
      <color indexed="10"/>
      <name val="Effra Corp"/>
      <family val="2"/>
      <charset val="204"/>
    </font>
    <font>
      <sz val="11"/>
      <name val="Effra Corp"/>
      <family val="2"/>
      <charset val="204"/>
    </font>
    <font>
      <sz val="9"/>
      <name val="Effra Corp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hair">
        <color indexed="64"/>
      </left>
      <right/>
      <top style="double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16"/>
      </bottom>
      <diagonal/>
    </border>
    <border>
      <left style="double">
        <color indexed="8"/>
      </left>
      <right/>
      <top style="thin">
        <color indexed="64"/>
      </top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4" fontId="1" fillId="0" borderId="1" applyFont="0" applyFill="0" applyBorder="0" applyAlignment="0" applyProtection="0">
      <alignment horizontal="center"/>
    </xf>
    <xf numFmtId="164" fontId="1" fillId="0" borderId="2" applyFont="0" applyFill="0" applyBorder="0" applyAlignment="0" applyProtection="0"/>
    <xf numFmtId="165" fontId="1" fillId="0" borderId="3" applyFont="0" applyFill="0" applyBorder="0" applyAlignment="0" applyProtection="0"/>
    <xf numFmtId="0" fontId="2" fillId="0" borderId="0">
      <alignment vertical="center"/>
    </xf>
    <xf numFmtId="166" fontId="1" fillId="0" borderId="4" applyFont="0" applyFill="0" applyBorder="0" applyAlignment="0" applyProtection="0"/>
    <xf numFmtId="167" fontId="1" fillId="0" borderId="5" applyFont="0" applyFill="0" applyBorder="0" applyAlignment="0" applyProtection="0"/>
  </cellStyleXfs>
  <cellXfs count="109">
    <xf numFmtId="0" fontId="0" fillId="0" borderId="0" xfId="0"/>
    <xf numFmtId="0" fontId="4" fillId="0" borderId="0" xfId="4" applyFont="1" applyFill="1" applyAlignment="1">
      <alignment vertical="top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Border="1" applyAlignment="1">
      <alignment horizontal="centerContinuous" vertical="center"/>
    </xf>
    <xf numFmtId="0" fontId="7" fillId="0" borderId="0" xfId="4" applyFont="1" applyFill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6" fillId="0" borderId="12" xfId="4" applyFont="1" applyFill="1" applyBorder="1" applyAlignment="1">
      <alignment horizontal="center" vertical="center"/>
    </xf>
    <xf numFmtId="168" fontId="11" fillId="0" borderId="0" xfId="4" applyNumberFormat="1" applyFont="1" applyFill="1" applyBorder="1" applyAlignment="1">
      <alignment horizontal="center" vertical="center"/>
    </xf>
    <xf numFmtId="168" fontId="6" fillId="0" borderId="53" xfId="4" applyNumberFormat="1" applyFont="1" applyFill="1" applyBorder="1" applyAlignment="1">
      <alignment horizontal="center" vertical="center"/>
    </xf>
    <xf numFmtId="168" fontId="6" fillId="4" borderId="14" xfId="4" applyNumberFormat="1" applyFont="1" applyFill="1" applyBorder="1" applyAlignment="1">
      <alignment horizontal="center" vertical="center"/>
    </xf>
    <xf numFmtId="168" fontId="6" fillId="0" borderId="33" xfId="4" applyNumberFormat="1" applyFont="1" applyFill="1" applyBorder="1" applyAlignment="1">
      <alignment horizontal="center" vertical="center"/>
    </xf>
    <xf numFmtId="168" fontId="6" fillId="4" borderId="38" xfId="4" applyNumberFormat="1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center" vertical="center"/>
    </xf>
    <xf numFmtId="168" fontId="6" fillId="0" borderId="48" xfId="4" applyNumberFormat="1" applyFont="1" applyFill="1" applyBorder="1" applyAlignment="1">
      <alignment horizontal="center" vertical="center"/>
    </xf>
    <xf numFmtId="168" fontId="6" fillId="4" borderId="18" xfId="4" applyNumberFormat="1" applyFont="1" applyFill="1" applyBorder="1" applyAlignment="1">
      <alignment horizontal="center" vertical="center"/>
    </xf>
    <xf numFmtId="168" fontId="6" fillId="0" borderId="34" xfId="4" applyNumberFormat="1" applyFont="1" applyFill="1" applyBorder="1" applyAlignment="1">
      <alignment horizontal="center" vertical="center"/>
    </xf>
    <xf numFmtId="168" fontId="6" fillId="0" borderId="39" xfId="4" applyNumberFormat="1" applyFont="1" applyFill="1" applyBorder="1" applyAlignment="1">
      <alignment horizontal="center" vertical="center"/>
    </xf>
    <xf numFmtId="168" fontId="6" fillId="0" borderId="17" xfId="4" applyNumberFormat="1" applyFont="1" applyFill="1" applyBorder="1" applyAlignment="1">
      <alignment horizontal="center" vertical="center"/>
    </xf>
    <xf numFmtId="168" fontId="6" fillId="0" borderId="18" xfId="4" applyNumberFormat="1" applyFont="1" applyFill="1" applyBorder="1" applyAlignment="1">
      <alignment horizontal="center" vertical="center"/>
    </xf>
    <xf numFmtId="168" fontId="6" fillId="4" borderId="39" xfId="4" applyNumberFormat="1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6" fillId="0" borderId="20" xfId="4" applyFont="1" applyFill="1" applyBorder="1" applyAlignment="1">
      <alignment horizontal="center" vertical="center"/>
    </xf>
    <xf numFmtId="168" fontId="6" fillId="2" borderId="48" xfId="4" applyNumberFormat="1" applyFont="1" applyFill="1" applyBorder="1" applyAlignment="1">
      <alignment horizontal="center" vertical="center"/>
    </xf>
    <xf numFmtId="168" fontId="6" fillId="4" borderId="22" xfId="4" applyNumberFormat="1" applyFont="1" applyFill="1" applyBorder="1" applyAlignment="1">
      <alignment horizontal="center" vertical="center"/>
    </xf>
    <xf numFmtId="168" fontId="6" fillId="0" borderId="35" xfId="4" applyNumberFormat="1" applyFont="1" applyFill="1" applyBorder="1" applyAlignment="1">
      <alignment horizontal="center" vertical="center"/>
    </xf>
    <xf numFmtId="168" fontId="6" fillId="0" borderId="21" xfId="4" applyNumberFormat="1" applyFont="1" applyFill="1" applyBorder="1" applyAlignment="1">
      <alignment horizontal="center" vertical="center"/>
    </xf>
    <xf numFmtId="168" fontId="6" fillId="0" borderId="22" xfId="4" applyNumberFormat="1" applyFont="1" applyFill="1" applyBorder="1" applyAlignment="1">
      <alignment horizontal="center" vertical="center"/>
    </xf>
    <xf numFmtId="0" fontId="13" fillId="3" borderId="24" xfId="4" applyFont="1" applyFill="1" applyBorder="1" applyAlignment="1">
      <alignment horizontal="center" vertical="center"/>
    </xf>
    <xf numFmtId="168" fontId="14" fillId="0" borderId="0" xfId="4" applyNumberFormat="1" applyFont="1" applyFill="1" applyBorder="1" applyAlignment="1">
      <alignment horizontal="center" vertical="center"/>
    </xf>
    <xf numFmtId="168" fontId="13" fillId="3" borderId="47" xfId="4" applyNumberFormat="1" applyFont="1" applyFill="1" applyBorder="1" applyAlignment="1">
      <alignment horizontal="center" vertical="center"/>
    </xf>
    <xf numFmtId="168" fontId="13" fillId="3" borderId="26" xfId="4" applyNumberFormat="1" applyFont="1" applyFill="1" applyBorder="1" applyAlignment="1">
      <alignment horizontal="center" vertical="center"/>
    </xf>
    <xf numFmtId="168" fontId="13" fillId="3" borderId="36" xfId="4" applyNumberFormat="1" applyFont="1" applyFill="1" applyBorder="1" applyAlignment="1">
      <alignment horizontal="center" vertical="center"/>
    </xf>
    <xf numFmtId="168" fontId="13" fillId="3" borderId="40" xfId="4" applyNumberFormat="1" applyFont="1" applyFill="1" applyBorder="1" applyAlignment="1">
      <alignment horizontal="center" vertical="center"/>
    </xf>
    <xf numFmtId="168" fontId="13" fillId="3" borderId="25" xfId="4" applyNumberFormat="1" applyFont="1" applyFill="1" applyBorder="1" applyAlignment="1">
      <alignment horizontal="center" vertical="center"/>
    </xf>
    <xf numFmtId="168" fontId="13" fillId="6" borderId="40" xfId="4" applyNumberFormat="1" applyFont="1" applyFill="1" applyBorder="1" applyAlignment="1">
      <alignment horizontal="center" vertical="center"/>
    </xf>
    <xf numFmtId="0" fontId="15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3" fillId="3" borderId="28" xfId="4" applyFont="1" applyFill="1" applyBorder="1" applyAlignment="1">
      <alignment horizontal="center" vertical="center"/>
    </xf>
    <xf numFmtId="168" fontId="13" fillId="3" borderId="54" xfId="4" applyNumberFormat="1" applyFont="1" applyFill="1" applyBorder="1" applyAlignment="1">
      <alignment horizontal="center" vertical="center"/>
    </xf>
    <xf numFmtId="168" fontId="13" fillId="3" borderId="30" xfId="4" applyNumberFormat="1" applyFont="1" applyFill="1" applyBorder="1" applyAlignment="1">
      <alignment horizontal="center" vertical="center"/>
    </xf>
    <xf numFmtId="168" fontId="13" fillId="3" borderId="37" xfId="4" applyNumberFormat="1" applyFont="1" applyFill="1" applyBorder="1" applyAlignment="1">
      <alignment horizontal="center" vertical="center"/>
    </xf>
    <xf numFmtId="168" fontId="13" fillId="3" borderId="41" xfId="4" applyNumberFormat="1" applyFont="1" applyFill="1" applyBorder="1" applyAlignment="1">
      <alignment horizontal="center" vertical="center"/>
    </xf>
    <xf numFmtId="168" fontId="13" fillId="3" borderId="29" xfId="4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9" fillId="0" borderId="0" xfId="4" applyFont="1" applyFill="1" applyBorder="1" applyAlignment="1">
      <alignment horizontal="centerContinuous" vertical="center"/>
    </xf>
    <xf numFmtId="0" fontId="9" fillId="0" borderId="0" xfId="4" applyFont="1" applyFill="1" applyBorder="1" applyAlignment="1">
      <alignment horizontal="center" vertical="center"/>
    </xf>
    <xf numFmtId="168" fontId="6" fillId="4" borderId="13" xfId="4" applyNumberFormat="1" applyFont="1" applyFill="1" applyBorder="1" applyAlignment="1">
      <alignment horizontal="center" vertical="center"/>
    </xf>
    <xf numFmtId="168" fontId="6" fillId="0" borderId="19" xfId="4" applyNumberFormat="1" applyFont="1" applyFill="1" applyBorder="1" applyAlignment="1">
      <alignment horizontal="center" vertical="center"/>
    </xf>
    <xf numFmtId="168" fontId="6" fillId="0" borderId="51" xfId="4" applyNumberFormat="1" applyFont="1" applyFill="1" applyBorder="1" applyAlignment="1">
      <alignment horizontal="center" vertical="center"/>
    </xf>
    <xf numFmtId="168" fontId="6" fillId="5" borderId="22" xfId="4" applyNumberFormat="1" applyFont="1" applyFill="1" applyBorder="1" applyAlignment="1">
      <alignment horizontal="center" vertical="center"/>
    </xf>
    <xf numFmtId="168" fontId="13" fillId="3" borderId="27" xfId="4" applyNumberFormat="1" applyFont="1" applyFill="1" applyBorder="1" applyAlignment="1">
      <alignment horizontal="center" vertical="center"/>
    </xf>
    <xf numFmtId="168" fontId="13" fillId="3" borderId="31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Continuous" vertical="center"/>
    </xf>
    <xf numFmtId="0" fontId="10" fillId="0" borderId="49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168" fontId="6" fillId="4" borderId="17" xfId="4" applyNumberFormat="1" applyFont="1" applyFill="1" applyBorder="1" applyAlignment="1">
      <alignment horizontal="center" vertical="center"/>
    </xf>
    <xf numFmtId="168" fontId="6" fillId="4" borderId="21" xfId="4" applyNumberFormat="1" applyFont="1" applyFill="1" applyBorder="1" applyAlignment="1">
      <alignment horizontal="center" vertical="center"/>
    </xf>
    <xf numFmtId="168" fontId="6" fillId="4" borderId="23" xfId="4" applyNumberFormat="1" applyFont="1" applyFill="1" applyBorder="1" applyAlignment="1">
      <alignment horizontal="center" vertical="center"/>
    </xf>
    <xf numFmtId="168" fontId="6" fillId="0" borderId="50" xfId="4" applyNumberFormat="1" applyFont="1" applyFill="1" applyBorder="1" applyAlignment="1">
      <alignment horizontal="center" vertical="center"/>
    </xf>
    <xf numFmtId="168" fontId="13" fillId="0" borderId="0" xfId="4" applyNumberFormat="1" applyFont="1" applyFill="1" applyBorder="1" applyAlignment="1">
      <alignment horizontal="center" vertical="center"/>
    </xf>
    <xf numFmtId="168" fontId="6" fillId="0" borderId="0" xfId="4" applyNumberFormat="1" applyFont="1" applyFill="1" applyBorder="1" applyAlignment="1">
      <alignment horizontal="center" vertical="center"/>
    </xf>
    <xf numFmtId="0" fontId="6" fillId="0" borderId="0" xfId="4" applyFont="1" applyFill="1" applyAlignment="1">
      <alignment horizontal="left" vertical="center"/>
    </xf>
    <xf numFmtId="0" fontId="16" fillId="0" borderId="0" xfId="4" applyFont="1" applyFill="1" applyAlignment="1">
      <alignment horizontal="centerContinuous" vertical="center" wrapText="1"/>
    </xf>
    <xf numFmtId="0" fontId="6" fillId="0" borderId="0" xfId="4" applyFont="1" applyFill="1" applyAlignment="1">
      <alignment horizontal="centerContinuous" vertical="center"/>
    </xf>
    <xf numFmtId="0" fontId="16" fillId="0" borderId="0" xfId="4" applyFont="1" applyFill="1" applyAlignment="1">
      <alignment horizontal="center" vertical="center" wrapText="1"/>
    </xf>
    <xf numFmtId="0" fontId="10" fillId="0" borderId="56" xfId="4" applyFont="1" applyFill="1" applyBorder="1" applyAlignment="1">
      <alignment horizontal="center" vertical="center"/>
    </xf>
    <xf numFmtId="0" fontId="9" fillId="9" borderId="8" xfId="4" applyFont="1" applyFill="1" applyBorder="1" applyAlignment="1">
      <alignment horizontal="center" vertical="center"/>
    </xf>
    <xf numFmtId="0" fontId="9" fillId="9" borderId="52" xfId="4" applyFont="1" applyFill="1" applyBorder="1" applyAlignment="1">
      <alignment horizontal="center" vertical="center"/>
    </xf>
    <xf numFmtId="0" fontId="9" fillId="9" borderId="9" xfId="4" applyFont="1" applyFill="1" applyBorder="1" applyAlignment="1">
      <alignment horizontal="center" vertical="center"/>
    </xf>
    <xf numFmtId="0" fontId="9" fillId="9" borderId="10" xfId="4" applyFont="1" applyFill="1" applyBorder="1" applyAlignment="1">
      <alignment horizontal="center" vertical="center"/>
    </xf>
    <xf numFmtId="0" fontId="9" fillId="9" borderId="11" xfId="4" applyFont="1" applyFill="1" applyBorder="1" applyAlignment="1">
      <alignment horizontal="center" vertical="center"/>
    </xf>
    <xf numFmtId="0" fontId="9" fillId="9" borderId="43" xfId="4" applyFont="1" applyFill="1" applyBorder="1" applyAlignment="1">
      <alignment horizontal="center" vertical="center"/>
    </xf>
    <xf numFmtId="0" fontId="9" fillId="9" borderId="44" xfId="4" applyFont="1" applyFill="1" applyBorder="1" applyAlignment="1">
      <alignment horizontal="center" vertical="center"/>
    </xf>
    <xf numFmtId="0" fontId="9" fillId="9" borderId="45" xfId="4" applyFont="1" applyFill="1" applyBorder="1" applyAlignment="1">
      <alignment horizontal="center" vertical="center"/>
    </xf>
    <xf numFmtId="0" fontId="9" fillId="9" borderId="46" xfId="4" applyFont="1" applyFill="1" applyBorder="1" applyAlignment="1">
      <alignment horizontal="center" vertical="center"/>
    </xf>
    <xf numFmtId="168" fontId="6" fillId="0" borderId="42" xfId="4" applyNumberFormat="1" applyFont="1" applyFill="1" applyBorder="1" applyAlignment="1">
      <alignment horizontal="center" vertical="center"/>
    </xf>
    <xf numFmtId="168" fontId="6" fillId="0" borderId="23" xfId="4" applyNumberFormat="1" applyFont="1" applyFill="1" applyBorder="1" applyAlignment="1">
      <alignment horizontal="center" vertical="center"/>
    </xf>
    <xf numFmtId="168" fontId="7" fillId="7" borderId="17" xfId="4" applyNumberFormat="1" applyFont="1" applyFill="1" applyBorder="1" applyAlignment="1">
      <alignment horizontal="center" vertical="center"/>
    </xf>
    <xf numFmtId="168" fontId="7" fillId="7" borderId="18" xfId="4" applyNumberFormat="1" applyFont="1" applyFill="1" applyBorder="1" applyAlignment="1">
      <alignment horizontal="center" vertical="center"/>
    </xf>
    <xf numFmtId="168" fontId="7" fillId="7" borderId="19" xfId="4" applyNumberFormat="1" applyFont="1" applyFill="1" applyBorder="1" applyAlignment="1">
      <alignment horizontal="center" vertical="center"/>
    </xf>
    <xf numFmtId="168" fontId="7" fillId="7" borderId="13" xfId="4" applyNumberFormat="1" applyFont="1" applyFill="1" applyBorder="1" applyAlignment="1">
      <alignment horizontal="center" vertical="center"/>
    </xf>
    <xf numFmtId="168" fontId="7" fillId="7" borderId="14" xfId="4" applyNumberFormat="1" applyFont="1" applyFill="1" applyBorder="1" applyAlignment="1">
      <alignment horizontal="center" vertical="center"/>
    </xf>
    <xf numFmtId="168" fontId="7" fillId="7" borderId="15" xfId="4" applyNumberFormat="1" applyFont="1" applyFill="1" applyBorder="1" applyAlignment="1">
      <alignment horizontal="center" vertical="center"/>
    </xf>
    <xf numFmtId="168" fontId="7" fillId="7" borderId="34" xfId="4" applyNumberFormat="1" applyFont="1" applyFill="1" applyBorder="1" applyAlignment="1">
      <alignment horizontal="center" vertical="center"/>
    </xf>
    <xf numFmtId="168" fontId="7" fillId="7" borderId="39" xfId="4" applyNumberFormat="1" applyFont="1" applyFill="1" applyBorder="1" applyAlignment="1">
      <alignment horizontal="center" vertical="center"/>
    </xf>
    <xf numFmtId="168" fontId="7" fillId="7" borderId="38" xfId="4" applyNumberFormat="1" applyFont="1" applyFill="1" applyBorder="1" applyAlignment="1">
      <alignment horizontal="center" vertical="center"/>
    </xf>
    <xf numFmtId="168" fontId="7" fillId="7" borderId="33" xfId="4" applyNumberFormat="1" applyFont="1" applyFill="1" applyBorder="1" applyAlignment="1">
      <alignment horizontal="center" vertical="center"/>
    </xf>
    <xf numFmtId="0" fontId="18" fillId="0" borderId="0" xfId="4" applyFont="1" applyAlignment="1">
      <alignment horizontal="left" vertical="center"/>
    </xf>
    <xf numFmtId="0" fontId="17" fillId="0" borderId="0" xfId="0" applyFont="1" applyAlignment="1">
      <alignment vertical="center"/>
    </xf>
    <xf numFmtId="168" fontId="7" fillId="7" borderId="58" xfId="4" applyNumberFormat="1" applyFont="1" applyFill="1" applyBorder="1" applyAlignment="1">
      <alignment horizontal="center" vertical="center"/>
    </xf>
    <xf numFmtId="0" fontId="6" fillId="0" borderId="58" xfId="4" applyFont="1" applyFill="1" applyBorder="1" applyAlignment="1">
      <alignment horizontal="center" vertical="center"/>
    </xf>
    <xf numFmtId="0" fontId="0" fillId="4" borderId="58" xfId="0" applyFill="1" applyBorder="1" applyAlignment="1">
      <alignment horizontal="center"/>
    </xf>
    <xf numFmtId="0" fontId="8" fillId="0" borderId="0" xfId="4" applyFont="1" applyFill="1" applyAlignment="1">
      <alignment vertical="center" wrapText="1"/>
    </xf>
    <xf numFmtId="0" fontId="5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32" xfId="4" applyFont="1" applyFill="1" applyBorder="1" applyAlignment="1">
      <alignment horizontal="center" vertical="center"/>
    </xf>
    <xf numFmtId="0" fontId="3" fillId="8" borderId="55" xfId="4" applyFont="1" applyFill="1" applyBorder="1" applyAlignment="1">
      <alignment horizontal="center" vertical="top"/>
    </xf>
    <xf numFmtId="0" fontId="3" fillId="8" borderId="0" xfId="4" applyFont="1" applyFill="1" applyBorder="1" applyAlignment="1">
      <alignment horizontal="center" vertical="top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32" xfId="4" applyFont="1" applyFill="1" applyBorder="1" applyAlignment="1">
      <alignment horizontal="center" vertical="center" wrapText="1"/>
    </xf>
    <xf numFmtId="0" fontId="5" fillId="0" borderId="57" xfId="4" applyFont="1" applyFill="1" applyBorder="1" applyAlignment="1">
      <alignment horizontal="center" vertical="center"/>
    </xf>
  </cellXfs>
  <cellStyles count="7">
    <cellStyle name="DATE1" xfId="1" xr:uid="{00000000-0005-0000-0000-000000000000}"/>
    <cellStyle name="hide" xfId="2" xr:uid="{00000000-0005-0000-0000-000001000000}"/>
    <cellStyle name="NO NOTE" xfId="3" xr:uid="{00000000-0005-0000-0000-000002000000}"/>
    <cellStyle name="Normal" xfId="0" builtinId="0"/>
    <cellStyle name="Normal_calendar01_2003 Calendar" xfId="4" xr:uid="{00000000-0005-0000-0000-000004000000}"/>
    <cellStyle name="NOTE" xfId="5" xr:uid="{00000000-0005-0000-0000-000005000000}"/>
    <cellStyle name="NOTE2" xfId="6" xr:uid="{00000000-0005-0000-0000-000006000000}"/>
  </cellStyles>
  <dxfs count="0"/>
  <tableStyles count="0" defaultTableStyle="TableStyleMedium9" defaultPivotStyle="PivotStyleLight16"/>
  <colors>
    <mruColors>
      <color rgb="FFF8673A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5862</xdr:colOff>
      <xdr:row>7</xdr:row>
      <xdr:rowOff>1</xdr:rowOff>
    </xdr:from>
    <xdr:to>
      <xdr:col>4</xdr:col>
      <xdr:colOff>424962</xdr:colOff>
      <xdr:row>8</xdr:row>
      <xdr:rowOff>5862</xdr:rowOff>
    </xdr:to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2A591BE6-ACD7-456D-B817-14C5591D76E8}"/>
            </a:ext>
          </a:extLst>
        </xdr:cNvPr>
        <xdr:cNvSpPr/>
      </xdr:nvSpPr>
      <xdr:spPr>
        <a:xfrm>
          <a:off x="1828800" y="1406770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419100</xdr:colOff>
      <xdr:row>8</xdr:row>
      <xdr:rowOff>5861</xdr:rowOff>
    </xdr:to>
    <xdr:sp macro="" textlink="">
      <xdr:nvSpPr>
        <xdr:cNvPr id="13" name="Right Triangle 12">
          <a:extLst>
            <a:ext uri="{FF2B5EF4-FFF2-40B4-BE49-F238E27FC236}">
              <a16:creationId xmlns:a16="http://schemas.microsoft.com/office/drawing/2014/main" id="{85A25BF5-DAF4-4B33-8E1C-68891CC20EBC}"/>
            </a:ext>
          </a:extLst>
        </xdr:cNvPr>
        <xdr:cNvSpPr/>
      </xdr:nvSpPr>
      <xdr:spPr>
        <a:xfrm>
          <a:off x="2297723" y="1406769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419100</xdr:colOff>
      <xdr:row>8</xdr:row>
      <xdr:rowOff>5861</xdr:rowOff>
    </xdr:to>
    <xdr:sp macro="" textlink="">
      <xdr:nvSpPr>
        <xdr:cNvPr id="14" name="Right Triangle 13">
          <a:extLst>
            <a:ext uri="{FF2B5EF4-FFF2-40B4-BE49-F238E27FC236}">
              <a16:creationId xmlns:a16="http://schemas.microsoft.com/office/drawing/2014/main" id="{DEBEF1E0-6079-4718-8326-A0E0429C5F19}"/>
            </a:ext>
          </a:extLst>
        </xdr:cNvPr>
        <xdr:cNvSpPr/>
      </xdr:nvSpPr>
      <xdr:spPr>
        <a:xfrm>
          <a:off x="2772508" y="1406769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419100</xdr:colOff>
      <xdr:row>8</xdr:row>
      <xdr:rowOff>5861</xdr:rowOff>
    </xdr:to>
    <xdr:sp macro="" textlink="">
      <xdr:nvSpPr>
        <xdr:cNvPr id="15" name="Right Triangle 14">
          <a:extLst>
            <a:ext uri="{FF2B5EF4-FFF2-40B4-BE49-F238E27FC236}">
              <a16:creationId xmlns:a16="http://schemas.microsoft.com/office/drawing/2014/main" id="{C3B7C3CE-AC08-47C3-9FFD-949243991CAD}"/>
            </a:ext>
          </a:extLst>
        </xdr:cNvPr>
        <xdr:cNvSpPr/>
      </xdr:nvSpPr>
      <xdr:spPr>
        <a:xfrm>
          <a:off x="3247292" y="1406769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419100</xdr:colOff>
      <xdr:row>8</xdr:row>
      <xdr:rowOff>5861</xdr:rowOff>
    </xdr:to>
    <xdr:sp macro="" textlink="">
      <xdr:nvSpPr>
        <xdr:cNvPr id="16" name="Right Triangle 15">
          <a:extLst>
            <a:ext uri="{FF2B5EF4-FFF2-40B4-BE49-F238E27FC236}">
              <a16:creationId xmlns:a16="http://schemas.microsoft.com/office/drawing/2014/main" id="{0E2814DF-586E-4651-83ED-2276BA987481}"/>
            </a:ext>
          </a:extLst>
        </xdr:cNvPr>
        <xdr:cNvSpPr/>
      </xdr:nvSpPr>
      <xdr:spPr>
        <a:xfrm>
          <a:off x="3722077" y="1406769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419100</xdr:colOff>
      <xdr:row>8</xdr:row>
      <xdr:rowOff>5861</xdr:rowOff>
    </xdr:to>
    <xdr:sp macro="" textlink="">
      <xdr:nvSpPr>
        <xdr:cNvPr id="17" name="Right Triangle 16">
          <a:extLst>
            <a:ext uri="{FF2B5EF4-FFF2-40B4-BE49-F238E27FC236}">
              <a16:creationId xmlns:a16="http://schemas.microsoft.com/office/drawing/2014/main" id="{7E956878-57DC-4D4B-A073-3ABF70D9BC85}"/>
            </a:ext>
          </a:extLst>
        </xdr:cNvPr>
        <xdr:cNvSpPr/>
      </xdr:nvSpPr>
      <xdr:spPr>
        <a:xfrm>
          <a:off x="4196862" y="1406769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10</xdr:col>
      <xdr:colOff>5862</xdr:colOff>
      <xdr:row>7</xdr:row>
      <xdr:rowOff>8965</xdr:rowOff>
    </xdr:from>
    <xdr:to>
      <xdr:col>10</xdr:col>
      <xdr:colOff>424962</xdr:colOff>
      <xdr:row>8</xdr:row>
      <xdr:rowOff>14826</xdr:rowOff>
    </xdr:to>
    <xdr:sp macro="" textlink="">
      <xdr:nvSpPr>
        <xdr:cNvPr id="18" name="Right Triangle 17">
          <a:extLst>
            <a:ext uri="{FF2B5EF4-FFF2-40B4-BE49-F238E27FC236}">
              <a16:creationId xmlns:a16="http://schemas.microsoft.com/office/drawing/2014/main" id="{2A453CBD-AFF9-4C98-B0C9-A7B4520E0BBC}"/>
            </a:ext>
          </a:extLst>
        </xdr:cNvPr>
        <xdr:cNvSpPr/>
      </xdr:nvSpPr>
      <xdr:spPr>
        <a:xfrm>
          <a:off x="4676474" y="1515036"/>
          <a:ext cx="419100" cy="212049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11</xdr:col>
      <xdr:colOff>0</xdr:colOff>
      <xdr:row>6</xdr:row>
      <xdr:rowOff>199293</xdr:rowOff>
    </xdr:from>
    <xdr:to>
      <xdr:col>11</xdr:col>
      <xdr:colOff>419100</xdr:colOff>
      <xdr:row>8</xdr:row>
      <xdr:rowOff>0</xdr:rowOff>
    </xdr:to>
    <xdr:sp macro="" textlink="">
      <xdr:nvSpPr>
        <xdr:cNvPr id="19" name="Right Triangle 18">
          <a:extLst>
            <a:ext uri="{FF2B5EF4-FFF2-40B4-BE49-F238E27FC236}">
              <a16:creationId xmlns:a16="http://schemas.microsoft.com/office/drawing/2014/main" id="{7C58F642-4E5A-42CF-B54C-730888C69A71}"/>
            </a:ext>
          </a:extLst>
        </xdr:cNvPr>
        <xdr:cNvSpPr/>
      </xdr:nvSpPr>
      <xdr:spPr>
        <a:xfrm>
          <a:off x="5146431" y="14009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11724</xdr:colOff>
      <xdr:row>7</xdr:row>
      <xdr:rowOff>205153</xdr:rowOff>
    </xdr:from>
    <xdr:to>
      <xdr:col>12</xdr:col>
      <xdr:colOff>430824</xdr:colOff>
      <xdr:row>9</xdr:row>
      <xdr:rowOff>5860</xdr:rowOff>
    </xdr:to>
    <xdr:sp macro="" textlink="">
      <xdr:nvSpPr>
        <xdr:cNvPr id="20" name="Right Triangle 19">
          <a:extLst>
            <a:ext uri="{FF2B5EF4-FFF2-40B4-BE49-F238E27FC236}">
              <a16:creationId xmlns:a16="http://schemas.microsoft.com/office/drawing/2014/main" id="{14A6A70B-8ED3-47FE-87C3-50CA02C5E1A7}"/>
            </a:ext>
          </a:extLst>
        </xdr:cNvPr>
        <xdr:cNvSpPr/>
      </xdr:nvSpPr>
      <xdr:spPr>
        <a:xfrm>
          <a:off x="5632939" y="1611922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419100</xdr:colOff>
      <xdr:row>8</xdr:row>
      <xdr:rowOff>5861</xdr:rowOff>
    </xdr:to>
    <xdr:sp macro="" textlink="">
      <xdr:nvSpPr>
        <xdr:cNvPr id="21" name="Right Triangle 20">
          <a:extLst>
            <a:ext uri="{FF2B5EF4-FFF2-40B4-BE49-F238E27FC236}">
              <a16:creationId xmlns:a16="http://schemas.microsoft.com/office/drawing/2014/main" id="{1D159FC2-0523-4CF8-B867-3CB7D1CBF768}"/>
            </a:ext>
          </a:extLst>
        </xdr:cNvPr>
        <xdr:cNvSpPr/>
      </xdr:nvSpPr>
      <xdr:spPr>
        <a:xfrm>
          <a:off x="6096000" y="1406769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419100</xdr:colOff>
      <xdr:row>8</xdr:row>
      <xdr:rowOff>5861</xdr:rowOff>
    </xdr:to>
    <xdr:sp macro="" textlink="">
      <xdr:nvSpPr>
        <xdr:cNvPr id="22" name="Right Triangle 21">
          <a:extLst>
            <a:ext uri="{FF2B5EF4-FFF2-40B4-BE49-F238E27FC236}">
              <a16:creationId xmlns:a16="http://schemas.microsoft.com/office/drawing/2014/main" id="{62C45F09-4695-43AB-BFB1-FF88CE965226}"/>
            </a:ext>
          </a:extLst>
        </xdr:cNvPr>
        <xdr:cNvSpPr/>
      </xdr:nvSpPr>
      <xdr:spPr>
        <a:xfrm>
          <a:off x="6570785" y="1406769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419100</xdr:colOff>
      <xdr:row>8</xdr:row>
      <xdr:rowOff>5861</xdr:rowOff>
    </xdr:to>
    <xdr:sp macro="" textlink="">
      <xdr:nvSpPr>
        <xdr:cNvPr id="23" name="Right Triangle 22">
          <a:extLst>
            <a:ext uri="{FF2B5EF4-FFF2-40B4-BE49-F238E27FC236}">
              <a16:creationId xmlns:a16="http://schemas.microsoft.com/office/drawing/2014/main" id="{F7A59400-0F7D-4172-9A21-3F0C55841F9C}"/>
            </a:ext>
          </a:extLst>
        </xdr:cNvPr>
        <xdr:cNvSpPr/>
      </xdr:nvSpPr>
      <xdr:spPr>
        <a:xfrm>
          <a:off x="7045569" y="1406769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0</xdr:colOff>
      <xdr:row>17</xdr:row>
      <xdr:rowOff>205153</xdr:rowOff>
    </xdr:from>
    <xdr:to>
      <xdr:col>3</xdr:col>
      <xdr:colOff>419100</xdr:colOff>
      <xdr:row>19</xdr:row>
      <xdr:rowOff>5861</xdr:rowOff>
    </xdr:to>
    <xdr:sp macro="" textlink="">
      <xdr:nvSpPr>
        <xdr:cNvPr id="24" name="Right Triangle 23">
          <a:extLst>
            <a:ext uri="{FF2B5EF4-FFF2-40B4-BE49-F238E27FC236}">
              <a16:creationId xmlns:a16="http://schemas.microsoft.com/office/drawing/2014/main" id="{C6BB36E0-FAD7-4DBD-9B3D-192FC04B1F80}"/>
            </a:ext>
          </a:extLst>
        </xdr:cNvPr>
        <xdr:cNvSpPr/>
      </xdr:nvSpPr>
      <xdr:spPr>
        <a:xfrm>
          <a:off x="1348154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474784</xdr:colOff>
      <xdr:row>17</xdr:row>
      <xdr:rowOff>205153</xdr:rowOff>
    </xdr:from>
    <xdr:to>
      <xdr:col>4</xdr:col>
      <xdr:colOff>419100</xdr:colOff>
      <xdr:row>19</xdr:row>
      <xdr:rowOff>5861</xdr:rowOff>
    </xdr:to>
    <xdr:sp macro="" textlink="">
      <xdr:nvSpPr>
        <xdr:cNvPr id="25" name="Right Triangle 24">
          <a:extLst>
            <a:ext uri="{FF2B5EF4-FFF2-40B4-BE49-F238E27FC236}">
              <a16:creationId xmlns:a16="http://schemas.microsoft.com/office/drawing/2014/main" id="{3572875F-A066-43E8-B558-66B35A78F3FB}"/>
            </a:ext>
          </a:extLst>
        </xdr:cNvPr>
        <xdr:cNvSpPr/>
      </xdr:nvSpPr>
      <xdr:spPr>
        <a:xfrm>
          <a:off x="1822938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5</xdr:col>
      <xdr:colOff>0</xdr:colOff>
      <xdr:row>17</xdr:row>
      <xdr:rowOff>205153</xdr:rowOff>
    </xdr:from>
    <xdr:to>
      <xdr:col>5</xdr:col>
      <xdr:colOff>419100</xdr:colOff>
      <xdr:row>19</xdr:row>
      <xdr:rowOff>5861</xdr:rowOff>
    </xdr:to>
    <xdr:sp macro="" textlink="">
      <xdr:nvSpPr>
        <xdr:cNvPr id="26" name="Right Triangle 25">
          <a:extLst>
            <a:ext uri="{FF2B5EF4-FFF2-40B4-BE49-F238E27FC236}">
              <a16:creationId xmlns:a16="http://schemas.microsoft.com/office/drawing/2014/main" id="{5F26C222-2631-4ECD-A665-67532040345B}"/>
            </a:ext>
          </a:extLst>
        </xdr:cNvPr>
        <xdr:cNvSpPr/>
      </xdr:nvSpPr>
      <xdr:spPr>
        <a:xfrm>
          <a:off x="2297723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6</xdr:col>
      <xdr:colOff>0</xdr:colOff>
      <xdr:row>17</xdr:row>
      <xdr:rowOff>205153</xdr:rowOff>
    </xdr:from>
    <xdr:to>
      <xdr:col>6</xdr:col>
      <xdr:colOff>419100</xdr:colOff>
      <xdr:row>19</xdr:row>
      <xdr:rowOff>5861</xdr:rowOff>
    </xdr:to>
    <xdr:sp macro="" textlink="">
      <xdr:nvSpPr>
        <xdr:cNvPr id="27" name="Right Triangle 26">
          <a:extLst>
            <a:ext uri="{FF2B5EF4-FFF2-40B4-BE49-F238E27FC236}">
              <a16:creationId xmlns:a16="http://schemas.microsoft.com/office/drawing/2014/main" id="{BD2BF717-A3BF-4EC5-8B45-3964E8180035}"/>
            </a:ext>
          </a:extLst>
        </xdr:cNvPr>
        <xdr:cNvSpPr/>
      </xdr:nvSpPr>
      <xdr:spPr>
        <a:xfrm>
          <a:off x="2772508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0</xdr:colOff>
      <xdr:row>17</xdr:row>
      <xdr:rowOff>205153</xdr:rowOff>
    </xdr:from>
    <xdr:to>
      <xdr:col>7</xdr:col>
      <xdr:colOff>419100</xdr:colOff>
      <xdr:row>19</xdr:row>
      <xdr:rowOff>5861</xdr:rowOff>
    </xdr:to>
    <xdr:sp macro="" textlink="">
      <xdr:nvSpPr>
        <xdr:cNvPr id="28" name="Right Triangle 27">
          <a:extLst>
            <a:ext uri="{FF2B5EF4-FFF2-40B4-BE49-F238E27FC236}">
              <a16:creationId xmlns:a16="http://schemas.microsoft.com/office/drawing/2014/main" id="{109BD3FC-836F-4F6F-BA77-4DE274219521}"/>
            </a:ext>
          </a:extLst>
        </xdr:cNvPr>
        <xdr:cNvSpPr/>
      </xdr:nvSpPr>
      <xdr:spPr>
        <a:xfrm>
          <a:off x="3247292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8</xdr:col>
      <xdr:colOff>0</xdr:colOff>
      <xdr:row>17</xdr:row>
      <xdr:rowOff>205153</xdr:rowOff>
    </xdr:from>
    <xdr:to>
      <xdr:col>8</xdr:col>
      <xdr:colOff>419100</xdr:colOff>
      <xdr:row>19</xdr:row>
      <xdr:rowOff>5861</xdr:rowOff>
    </xdr:to>
    <xdr:sp macro="" textlink="">
      <xdr:nvSpPr>
        <xdr:cNvPr id="30" name="Right Triangle 29">
          <a:extLst>
            <a:ext uri="{FF2B5EF4-FFF2-40B4-BE49-F238E27FC236}">
              <a16:creationId xmlns:a16="http://schemas.microsoft.com/office/drawing/2014/main" id="{A9F0CFAF-9B8C-40FF-AD5A-02EE51275BCE}"/>
            </a:ext>
          </a:extLst>
        </xdr:cNvPr>
        <xdr:cNvSpPr/>
      </xdr:nvSpPr>
      <xdr:spPr>
        <a:xfrm>
          <a:off x="3722077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9</xdr:col>
      <xdr:colOff>0</xdr:colOff>
      <xdr:row>17</xdr:row>
      <xdr:rowOff>205153</xdr:rowOff>
    </xdr:from>
    <xdr:to>
      <xdr:col>9</xdr:col>
      <xdr:colOff>419100</xdr:colOff>
      <xdr:row>19</xdr:row>
      <xdr:rowOff>5861</xdr:rowOff>
    </xdr:to>
    <xdr:sp macro="" textlink="">
      <xdr:nvSpPr>
        <xdr:cNvPr id="31" name="Right Triangle 30">
          <a:extLst>
            <a:ext uri="{FF2B5EF4-FFF2-40B4-BE49-F238E27FC236}">
              <a16:creationId xmlns:a16="http://schemas.microsoft.com/office/drawing/2014/main" id="{75D1A0E8-A3B6-4E55-8619-47FDD2F4DAFA}"/>
            </a:ext>
          </a:extLst>
        </xdr:cNvPr>
        <xdr:cNvSpPr/>
      </xdr:nvSpPr>
      <xdr:spPr>
        <a:xfrm>
          <a:off x="4196862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10</xdr:col>
      <xdr:colOff>0</xdr:colOff>
      <xdr:row>17</xdr:row>
      <xdr:rowOff>205153</xdr:rowOff>
    </xdr:from>
    <xdr:to>
      <xdr:col>10</xdr:col>
      <xdr:colOff>419100</xdr:colOff>
      <xdr:row>19</xdr:row>
      <xdr:rowOff>5861</xdr:rowOff>
    </xdr:to>
    <xdr:sp macro="" textlink="">
      <xdr:nvSpPr>
        <xdr:cNvPr id="32" name="Right Triangle 31">
          <a:extLst>
            <a:ext uri="{FF2B5EF4-FFF2-40B4-BE49-F238E27FC236}">
              <a16:creationId xmlns:a16="http://schemas.microsoft.com/office/drawing/2014/main" id="{1BC73341-1C05-4CFE-AF8D-EA03105699A7}"/>
            </a:ext>
          </a:extLst>
        </xdr:cNvPr>
        <xdr:cNvSpPr/>
      </xdr:nvSpPr>
      <xdr:spPr>
        <a:xfrm>
          <a:off x="4671646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11</xdr:col>
      <xdr:colOff>0</xdr:colOff>
      <xdr:row>17</xdr:row>
      <xdr:rowOff>205153</xdr:rowOff>
    </xdr:from>
    <xdr:to>
      <xdr:col>11</xdr:col>
      <xdr:colOff>419100</xdr:colOff>
      <xdr:row>19</xdr:row>
      <xdr:rowOff>5861</xdr:rowOff>
    </xdr:to>
    <xdr:sp macro="" textlink="">
      <xdr:nvSpPr>
        <xdr:cNvPr id="33" name="Right Triangle 32">
          <a:extLst>
            <a:ext uri="{FF2B5EF4-FFF2-40B4-BE49-F238E27FC236}">
              <a16:creationId xmlns:a16="http://schemas.microsoft.com/office/drawing/2014/main" id="{97435C3B-EA8C-4837-94A3-49D292A4B2A0}"/>
            </a:ext>
          </a:extLst>
        </xdr:cNvPr>
        <xdr:cNvSpPr/>
      </xdr:nvSpPr>
      <xdr:spPr>
        <a:xfrm>
          <a:off x="5146431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0</xdr:colOff>
      <xdr:row>17</xdr:row>
      <xdr:rowOff>205153</xdr:rowOff>
    </xdr:from>
    <xdr:to>
      <xdr:col>12</xdr:col>
      <xdr:colOff>419100</xdr:colOff>
      <xdr:row>19</xdr:row>
      <xdr:rowOff>5861</xdr:rowOff>
    </xdr:to>
    <xdr:sp macro="" textlink="">
      <xdr:nvSpPr>
        <xdr:cNvPr id="34" name="Right Triangle 33">
          <a:extLst>
            <a:ext uri="{FF2B5EF4-FFF2-40B4-BE49-F238E27FC236}">
              <a16:creationId xmlns:a16="http://schemas.microsoft.com/office/drawing/2014/main" id="{8504BD82-D817-4B9F-9951-B0261DB32C35}"/>
            </a:ext>
          </a:extLst>
        </xdr:cNvPr>
        <xdr:cNvSpPr/>
      </xdr:nvSpPr>
      <xdr:spPr>
        <a:xfrm>
          <a:off x="5621215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13</xdr:col>
      <xdr:colOff>0</xdr:colOff>
      <xdr:row>17</xdr:row>
      <xdr:rowOff>205153</xdr:rowOff>
    </xdr:from>
    <xdr:to>
      <xdr:col>13</xdr:col>
      <xdr:colOff>419100</xdr:colOff>
      <xdr:row>19</xdr:row>
      <xdr:rowOff>5861</xdr:rowOff>
    </xdr:to>
    <xdr:sp macro="" textlink="">
      <xdr:nvSpPr>
        <xdr:cNvPr id="35" name="Right Triangle 34">
          <a:extLst>
            <a:ext uri="{FF2B5EF4-FFF2-40B4-BE49-F238E27FC236}">
              <a16:creationId xmlns:a16="http://schemas.microsoft.com/office/drawing/2014/main" id="{BB5D084A-3892-40F6-9CDD-457177DA8DEE}"/>
            </a:ext>
          </a:extLst>
        </xdr:cNvPr>
        <xdr:cNvSpPr/>
      </xdr:nvSpPr>
      <xdr:spPr>
        <a:xfrm>
          <a:off x="6096000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14</xdr:col>
      <xdr:colOff>0</xdr:colOff>
      <xdr:row>17</xdr:row>
      <xdr:rowOff>205153</xdr:rowOff>
    </xdr:from>
    <xdr:to>
      <xdr:col>14</xdr:col>
      <xdr:colOff>419100</xdr:colOff>
      <xdr:row>19</xdr:row>
      <xdr:rowOff>5861</xdr:rowOff>
    </xdr:to>
    <xdr:sp macro="" textlink="">
      <xdr:nvSpPr>
        <xdr:cNvPr id="36" name="Right Triangle 35">
          <a:extLst>
            <a:ext uri="{FF2B5EF4-FFF2-40B4-BE49-F238E27FC236}">
              <a16:creationId xmlns:a16="http://schemas.microsoft.com/office/drawing/2014/main" id="{48602F12-4B71-41D6-A875-54F0CA516BCE}"/>
            </a:ext>
          </a:extLst>
        </xdr:cNvPr>
        <xdr:cNvSpPr/>
      </xdr:nvSpPr>
      <xdr:spPr>
        <a:xfrm>
          <a:off x="6570785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15</xdr:col>
      <xdr:colOff>0</xdr:colOff>
      <xdr:row>17</xdr:row>
      <xdr:rowOff>205153</xdr:rowOff>
    </xdr:from>
    <xdr:to>
      <xdr:col>15</xdr:col>
      <xdr:colOff>419100</xdr:colOff>
      <xdr:row>19</xdr:row>
      <xdr:rowOff>5861</xdr:rowOff>
    </xdr:to>
    <xdr:sp macro="" textlink="">
      <xdr:nvSpPr>
        <xdr:cNvPr id="37" name="Right Triangle 36">
          <a:extLst>
            <a:ext uri="{FF2B5EF4-FFF2-40B4-BE49-F238E27FC236}">
              <a16:creationId xmlns:a16="http://schemas.microsoft.com/office/drawing/2014/main" id="{16002E7A-4D43-4353-88F5-6ADA50EA7718}"/>
            </a:ext>
          </a:extLst>
        </xdr:cNvPr>
        <xdr:cNvSpPr/>
      </xdr:nvSpPr>
      <xdr:spPr>
        <a:xfrm>
          <a:off x="7045569" y="357553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419100</xdr:colOff>
      <xdr:row>30</xdr:row>
      <xdr:rowOff>5861</xdr:rowOff>
    </xdr:to>
    <xdr:sp macro="" textlink="">
      <xdr:nvSpPr>
        <xdr:cNvPr id="38" name="Right Triangle 37">
          <a:extLst>
            <a:ext uri="{FF2B5EF4-FFF2-40B4-BE49-F238E27FC236}">
              <a16:creationId xmlns:a16="http://schemas.microsoft.com/office/drawing/2014/main" id="{9F9524EC-4F2E-42F9-94C6-3D9A5DE3A7A8}"/>
            </a:ext>
          </a:extLst>
        </xdr:cNvPr>
        <xdr:cNvSpPr/>
      </xdr:nvSpPr>
      <xdr:spPr>
        <a:xfrm>
          <a:off x="1348154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474784</xdr:colOff>
      <xdr:row>29</xdr:row>
      <xdr:rowOff>0</xdr:rowOff>
    </xdr:from>
    <xdr:to>
      <xdr:col>4</xdr:col>
      <xdr:colOff>419100</xdr:colOff>
      <xdr:row>30</xdr:row>
      <xdr:rowOff>5861</xdr:rowOff>
    </xdr:to>
    <xdr:sp macro="" textlink="">
      <xdr:nvSpPr>
        <xdr:cNvPr id="39" name="Right Triangle 38">
          <a:extLst>
            <a:ext uri="{FF2B5EF4-FFF2-40B4-BE49-F238E27FC236}">
              <a16:creationId xmlns:a16="http://schemas.microsoft.com/office/drawing/2014/main" id="{C44A78F6-750C-419E-9635-14B2A905F5FE}"/>
            </a:ext>
          </a:extLst>
        </xdr:cNvPr>
        <xdr:cNvSpPr/>
      </xdr:nvSpPr>
      <xdr:spPr>
        <a:xfrm>
          <a:off x="1822938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419100</xdr:colOff>
      <xdr:row>30</xdr:row>
      <xdr:rowOff>5861</xdr:rowOff>
    </xdr:to>
    <xdr:sp macro="" textlink="">
      <xdr:nvSpPr>
        <xdr:cNvPr id="40" name="Right Triangle 39">
          <a:extLst>
            <a:ext uri="{FF2B5EF4-FFF2-40B4-BE49-F238E27FC236}">
              <a16:creationId xmlns:a16="http://schemas.microsoft.com/office/drawing/2014/main" id="{428764B5-4296-4476-8565-0D200BC9EA88}"/>
            </a:ext>
          </a:extLst>
        </xdr:cNvPr>
        <xdr:cNvSpPr/>
      </xdr:nvSpPr>
      <xdr:spPr>
        <a:xfrm>
          <a:off x="2297723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6</xdr:col>
      <xdr:colOff>0</xdr:colOff>
      <xdr:row>29</xdr:row>
      <xdr:rowOff>0</xdr:rowOff>
    </xdr:from>
    <xdr:to>
      <xdr:col>6</xdr:col>
      <xdr:colOff>419100</xdr:colOff>
      <xdr:row>30</xdr:row>
      <xdr:rowOff>5861</xdr:rowOff>
    </xdr:to>
    <xdr:sp macro="" textlink="">
      <xdr:nvSpPr>
        <xdr:cNvPr id="41" name="Right Triangle 40">
          <a:extLst>
            <a:ext uri="{FF2B5EF4-FFF2-40B4-BE49-F238E27FC236}">
              <a16:creationId xmlns:a16="http://schemas.microsoft.com/office/drawing/2014/main" id="{FBD3F86C-C213-4116-B4AC-926542E21A2A}"/>
            </a:ext>
          </a:extLst>
        </xdr:cNvPr>
        <xdr:cNvSpPr/>
      </xdr:nvSpPr>
      <xdr:spPr>
        <a:xfrm>
          <a:off x="2772508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419100</xdr:colOff>
      <xdr:row>30</xdr:row>
      <xdr:rowOff>5861</xdr:rowOff>
    </xdr:to>
    <xdr:sp macro="" textlink="">
      <xdr:nvSpPr>
        <xdr:cNvPr id="42" name="Right Triangle 41">
          <a:extLst>
            <a:ext uri="{FF2B5EF4-FFF2-40B4-BE49-F238E27FC236}">
              <a16:creationId xmlns:a16="http://schemas.microsoft.com/office/drawing/2014/main" id="{524C7CF9-390D-4E49-87C4-92E83E8EA815}"/>
            </a:ext>
          </a:extLst>
        </xdr:cNvPr>
        <xdr:cNvSpPr/>
      </xdr:nvSpPr>
      <xdr:spPr>
        <a:xfrm>
          <a:off x="3247292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419100</xdr:colOff>
      <xdr:row>30</xdr:row>
      <xdr:rowOff>5861</xdr:rowOff>
    </xdr:to>
    <xdr:sp macro="" textlink="">
      <xdr:nvSpPr>
        <xdr:cNvPr id="43" name="Right Triangle 42">
          <a:extLst>
            <a:ext uri="{FF2B5EF4-FFF2-40B4-BE49-F238E27FC236}">
              <a16:creationId xmlns:a16="http://schemas.microsoft.com/office/drawing/2014/main" id="{C953B50F-9902-4DC6-AFC9-A8CC331B9383}"/>
            </a:ext>
          </a:extLst>
        </xdr:cNvPr>
        <xdr:cNvSpPr/>
      </xdr:nvSpPr>
      <xdr:spPr>
        <a:xfrm>
          <a:off x="3722077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419100</xdr:colOff>
      <xdr:row>30</xdr:row>
      <xdr:rowOff>5861</xdr:rowOff>
    </xdr:to>
    <xdr:sp macro="" textlink="">
      <xdr:nvSpPr>
        <xdr:cNvPr id="44" name="Right Triangle 43">
          <a:extLst>
            <a:ext uri="{FF2B5EF4-FFF2-40B4-BE49-F238E27FC236}">
              <a16:creationId xmlns:a16="http://schemas.microsoft.com/office/drawing/2014/main" id="{0005EA48-A66E-4ACE-B7A1-1D9F75A4BAB4}"/>
            </a:ext>
          </a:extLst>
        </xdr:cNvPr>
        <xdr:cNvSpPr/>
      </xdr:nvSpPr>
      <xdr:spPr>
        <a:xfrm>
          <a:off x="4196862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419100</xdr:colOff>
      <xdr:row>30</xdr:row>
      <xdr:rowOff>5861</xdr:rowOff>
    </xdr:to>
    <xdr:sp macro="" textlink="">
      <xdr:nvSpPr>
        <xdr:cNvPr id="45" name="Right Triangle 44">
          <a:extLst>
            <a:ext uri="{FF2B5EF4-FFF2-40B4-BE49-F238E27FC236}">
              <a16:creationId xmlns:a16="http://schemas.microsoft.com/office/drawing/2014/main" id="{810B96AF-D632-497D-AC4B-874EEDA9A0DE}"/>
            </a:ext>
          </a:extLst>
        </xdr:cNvPr>
        <xdr:cNvSpPr/>
      </xdr:nvSpPr>
      <xdr:spPr>
        <a:xfrm>
          <a:off x="4671646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419100</xdr:colOff>
      <xdr:row>30</xdr:row>
      <xdr:rowOff>5861</xdr:rowOff>
    </xdr:to>
    <xdr:sp macro="" textlink="">
      <xdr:nvSpPr>
        <xdr:cNvPr id="46" name="Right Triangle 45">
          <a:extLst>
            <a:ext uri="{FF2B5EF4-FFF2-40B4-BE49-F238E27FC236}">
              <a16:creationId xmlns:a16="http://schemas.microsoft.com/office/drawing/2014/main" id="{B835953D-F4ED-44E6-9C63-2660CABF8CF4}"/>
            </a:ext>
          </a:extLst>
        </xdr:cNvPr>
        <xdr:cNvSpPr/>
      </xdr:nvSpPr>
      <xdr:spPr>
        <a:xfrm>
          <a:off x="5146431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12</xdr:col>
      <xdr:colOff>419100</xdr:colOff>
      <xdr:row>30</xdr:row>
      <xdr:rowOff>5861</xdr:rowOff>
    </xdr:to>
    <xdr:sp macro="" textlink="">
      <xdr:nvSpPr>
        <xdr:cNvPr id="47" name="Right Triangle 46">
          <a:extLst>
            <a:ext uri="{FF2B5EF4-FFF2-40B4-BE49-F238E27FC236}">
              <a16:creationId xmlns:a16="http://schemas.microsoft.com/office/drawing/2014/main" id="{207E4A41-7A08-4DCB-82AB-56F579080902}"/>
            </a:ext>
          </a:extLst>
        </xdr:cNvPr>
        <xdr:cNvSpPr/>
      </xdr:nvSpPr>
      <xdr:spPr>
        <a:xfrm>
          <a:off x="5621215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419100</xdr:colOff>
      <xdr:row>30</xdr:row>
      <xdr:rowOff>5861</xdr:rowOff>
    </xdr:to>
    <xdr:sp macro="" textlink="">
      <xdr:nvSpPr>
        <xdr:cNvPr id="48" name="Right Triangle 47">
          <a:extLst>
            <a:ext uri="{FF2B5EF4-FFF2-40B4-BE49-F238E27FC236}">
              <a16:creationId xmlns:a16="http://schemas.microsoft.com/office/drawing/2014/main" id="{7D909AEF-CBC3-4B2F-944B-B2ED8445F921}"/>
            </a:ext>
          </a:extLst>
        </xdr:cNvPr>
        <xdr:cNvSpPr/>
      </xdr:nvSpPr>
      <xdr:spPr>
        <a:xfrm>
          <a:off x="6096000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14</xdr:col>
      <xdr:colOff>0</xdr:colOff>
      <xdr:row>29</xdr:row>
      <xdr:rowOff>0</xdr:rowOff>
    </xdr:from>
    <xdr:to>
      <xdr:col>14</xdr:col>
      <xdr:colOff>419100</xdr:colOff>
      <xdr:row>30</xdr:row>
      <xdr:rowOff>5861</xdr:rowOff>
    </xdr:to>
    <xdr:sp macro="" textlink="">
      <xdr:nvSpPr>
        <xdr:cNvPr id="49" name="Right Triangle 48">
          <a:extLst>
            <a:ext uri="{FF2B5EF4-FFF2-40B4-BE49-F238E27FC236}">
              <a16:creationId xmlns:a16="http://schemas.microsoft.com/office/drawing/2014/main" id="{B32F8797-DD25-4018-A8EC-0AAC3AB9C18A}"/>
            </a:ext>
          </a:extLst>
        </xdr:cNvPr>
        <xdr:cNvSpPr/>
      </xdr:nvSpPr>
      <xdr:spPr>
        <a:xfrm>
          <a:off x="6570785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15</xdr:col>
      <xdr:colOff>0</xdr:colOff>
      <xdr:row>29</xdr:row>
      <xdr:rowOff>0</xdr:rowOff>
    </xdr:from>
    <xdr:to>
      <xdr:col>15</xdr:col>
      <xdr:colOff>419100</xdr:colOff>
      <xdr:row>30</xdr:row>
      <xdr:rowOff>5861</xdr:rowOff>
    </xdr:to>
    <xdr:sp macro="" textlink="">
      <xdr:nvSpPr>
        <xdr:cNvPr id="50" name="Right Triangle 49">
          <a:extLst>
            <a:ext uri="{FF2B5EF4-FFF2-40B4-BE49-F238E27FC236}">
              <a16:creationId xmlns:a16="http://schemas.microsoft.com/office/drawing/2014/main" id="{8239F96F-9CF1-47F4-94D5-1C102DBE2BB3}"/>
            </a:ext>
          </a:extLst>
        </xdr:cNvPr>
        <xdr:cNvSpPr/>
      </xdr:nvSpPr>
      <xdr:spPr>
        <a:xfrm>
          <a:off x="7045569" y="5744308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419100</xdr:colOff>
      <xdr:row>41</xdr:row>
      <xdr:rowOff>5861</xdr:rowOff>
    </xdr:to>
    <xdr:sp macro="" textlink="">
      <xdr:nvSpPr>
        <xdr:cNvPr id="51" name="Right Triangle 50">
          <a:extLst>
            <a:ext uri="{FF2B5EF4-FFF2-40B4-BE49-F238E27FC236}">
              <a16:creationId xmlns:a16="http://schemas.microsoft.com/office/drawing/2014/main" id="{2A02584A-D8C9-4C24-A832-EE835FDF077C}"/>
            </a:ext>
          </a:extLst>
        </xdr:cNvPr>
        <xdr:cNvSpPr/>
      </xdr:nvSpPr>
      <xdr:spPr>
        <a:xfrm>
          <a:off x="1348154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474784</xdr:colOff>
      <xdr:row>40</xdr:row>
      <xdr:rowOff>0</xdr:rowOff>
    </xdr:from>
    <xdr:to>
      <xdr:col>4</xdr:col>
      <xdr:colOff>419100</xdr:colOff>
      <xdr:row>41</xdr:row>
      <xdr:rowOff>5861</xdr:rowOff>
    </xdr:to>
    <xdr:sp macro="" textlink="">
      <xdr:nvSpPr>
        <xdr:cNvPr id="52" name="Right Triangle 51">
          <a:extLst>
            <a:ext uri="{FF2B5EF4-FFF2-40B4-BE49-F238E27FC236}">
              <a16:creationId xmlns:a16="http://schemas.microsoft.com/office/drawing/2014/main" id="{4555267F-68A5-45E0-80EA-57B84EF24747}"/>
            </a:ext>
          </a:extLst>
        </xdr:cNvPr>
        <xdr:cNvSpPr/>
      </xdr:nvSpPr>
      <xdr:spPr>
        <a:xfrm>
          <a:off x="1822938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419100</xdr:colOff>
      <xdr:row>41</xdr:row>
      <xdr:rowOff>5861</xdr:rowOff>
    </xdr:to>
    <xdr:sp macro="" textlink="">
      <xdr:nvSpPr>
        <xdr:cNvPr id="53" name="Right Triangle 52">
          <a:extLst>
            <a:ext uri="{FF2B5EF4-FFF2-40B4-BE49-F238E27FC236}">
              <a16:creationId xmlns:a16="http://schemas.microsoft.com/office/drawing/2014/main" id="{701E14B5-EFF1-447C-BC19-7B90FB67CD7C}"/>
            </a:ext>
          </a:extLst>
        </xdr:cNvPr>
        <xdr:cNvSpPr/>
      </xdr:nvSpPr>
      <xdr:spPr>
        <a:xfrm>
          <a:off x="2297723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419100</xdr:colOff>
      <xdr:row>41</xdr:row>
      <xdr:rowOff>5861</xdr:rowOff>
    </xdr:to>
    <xdr:sp macro="" textlink="">
      <xdr:nvSpPr>
        <xdr:cNvPr id="54" name="Right Triangle 53">
          <a:extLst>
            <a:ext uri="{FF2B5EF4-FFF2-40B4-BE49-F238E27FC236}">
              <a16:creationId xmlns:a16="http://schemas.microsoft.com/office/drawing/2014/main" id="{17366C20-11E2-4B64-89F6-D67381E06C33}"/>
            </a:ext>
          </a:extLst>
        </xdr:cNvPr>
        <xdr:cNvSpPr/>
      </xdr:nvSpPr>
      <xdr:spPr>
        <a:xfrm>
          <a:off x="2772508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419100</xdr:colOff>
      <xdr:row>41</xdr:row>
      <xdr:rowOff>5861</xdr:rowOff>
    </xdr:to>
    <xdr:sp macro="" textlink="">
      <xdr:nvSpPr>
        <xdr:cNvPr id="55" name="Right Triangle 54">
          <a:extLst>
            <a:ext uri="{FF2B5EF4-FFF2-40B4-BE49-F238E27FC236}">
              <a16:creationId xmlns:a16="http://schemas.microsoft.com/office/drawing/2014/main" id="{C68E41A0-60CB-4352-B384-63EC76C98F09}"/>
            </a:ext>
          </a:extLst>
        </xdr:cNvPr>
        <xdr:cNvSpPr/>
      </xdr:nvSpPr>
      <xdr:spPr>
        <a:xfrm>
          <a:off x="3247292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419100</xdr:colOff>
      <xdr:row>41</xdr:row>
      <xdr:rowOff>5861</xdr:rowOff>
    </xdr:to>
    <xdr:sp macro="" textlink="">
      <xdr:nvSpPr>
        <xdr:cNvPr id="56" name="Right Triangle 55">
          <a:extLst>
            <a:ext uri="{FF2B5EF4-FFF2-40B4-BE49-F238E27FC236}">
              <a16:creationId xmlns:a16="http://schemas.microsoft.com/office/drawing/2014/main" id="{EBC66C06-CC6A-49D2-B39F-4A969F73D96D}"/>
            </a:ext>
          </a:extLst>
        </xdr:cNvPr>
        <xdr:cNvSpPr/>
      </xdr:nvSpPr>
      <xdr:spPr>
        <a:xfrm>
          <a:off x="3722077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419100</xdr:colOff>
      <xdr:row>41</xdr:row>
      <xdr:rowOff>5861</xdr:rowOff>
    </xdr:to>
    <xdr:sp macro="" textlink="">
      <xdr:nvSpPr>
        <xdr:cNvPr id="57" name="Right Triangle 56">
          <a:extLst>
            <a:ext uri="{FF2B5EF4-FFF2-40B4-BE49-F238E27FC236}">
              <a16:creationId xmlns:a16="http://schemas.microsoft.com/office/drawing/2014/main" id="{61FE3215-6F7D-47E9-A5F7-D795ACEA0000}"/>
            </a:ext>
          </a:extLst>
        </xdr:cNvPr>
        <xdr:cNvSpPr/>
      </xdr:nvSpPr>
      <xdr:spPr>
        <a:xfrm>
          <a:off x="4196862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419100</xdr:colOff>
      <xdr:row>41</xdr:row>
      <xdr:rowOff>5861</xdr:rowOff>
    </xdr:to>
    <xdr:sp macro="" textlink="">
      <xdr:nvSpPr>
        <xdr:cNvPr id="58" name="Right Triangle 57">
          <a:extLst>
            <a:ext uri="{FF2B5EF4-FFF2-40B4-BE49-F238E27FC236}">
              <a16:creationId xmlns:a16="http://schemas.microsoft.com/office/drawing/2014/main" id="{118F0794-3C3D-496A-83DC-171A9ACD8042}"/>
            </a:ext>
          </a:extLst>
        </xdr:cNvPr>
        <xdr:cNvSpPr/>
      </xdr:nvSpPr>
      <xdr:spPr>
        <a:xfrm>
          <a:off x="4671646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419100</xdr:colOff>
      <xdr:row>41</xdr:row>
      <xdr:rowOff>5861</xdr:rowOff>
    </xdr:to>
    <xdr:sp macro="" textlink="">
      <xdr:nvSpPr>
        <xdr:cNvPr id="59" name="Right Triangle 58">
          <a:extLst>
            <a:ext uri="{FF2B5EF4-FFF2-40B4-BE49-F238E27FC236}">
              <a16:creationId xmlns:a16="http://schemas.microsoft.com/office/drawing/2014/main" id="{A23EF767-336B-42AB-8CC7-29450216D9CE}"/>
            </a:ext>
          </a:extLst>
        </xdr:cNvPr>
        <xdr:cNvSpPr/>
      </xdr:nvSpPr>
      <xdr:spPr>
        <a:xfrm>
          <a:off x="5146431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419100</xdr:colOff>
      <xdr:row>41</xdr:row>
      <xdr:rowOff>5861</xdr:rowOff>
    </xdr:to>
    <xdr:sp macro="" textlink="">
      <xdr:nvSpPr>
        <xdr:cNvPr id="60" name="Right Triangle 59">
          <a:extLst>
            <a:ext uri="{FF2B5EF4-FFF2-40B4-BE49-F238E27FC236}">
              <a16:creationId xmlns:a16="http://schemas.microsoft.com/office/drawing/2014/main" id="{478CA777-26E7-4DA0-9BA9-5318D278C365}"/>
            </a:ext>
          </a:extLst>
        </xdr:cNvPr>
        <xdr:cNvSpPr/>
      </xdr:nvSpPr>
      <xdr:spPr>
        <a:xfrm>
          <a:off x="5621215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13</xdr:col>
      <xdr:colOff>0</xdr:colOff>
      <xdr:row>40</xdr:row>
      <xdr:rowOff>0</xdr:rowOff>
    </xdr:from>
    <xdr:to>
      <xdr:col>13</xdr:col>
      <xdr:colOff>419100</xdr:colOff>
      <xdr:row>41</xdr:row>
      <xdr:rowOff>5861</xdr:rowOff>
    </xdr:to>
    <xdr:sp macro="" textlink="">
      <xdr:nvSpPr>
        <xdr:cNvPr id="61" name="Right Triangle 60">
          <a:extLst>
            <a:ext uri="{FF2B5EF4-FFF2-40B4-BE49-F238E27FC236}">
              <a16:creationId xmlns:a16="http://schemas.microsoft.com/office/drawing/2014/main" id="{F283618B-D207-4D46-BCB6-91F5E0C9D741}"/>
            </a:ext>
          </a:extLst>
        </xdr:cNvPr>
        <xdr:cNvSpPr/>
      </xdr:nvSpPr>
      <xdr:spPr>
        <a:xfrm>
          <a:off x="6096000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419100</xdr:colOff>
      <xdr:row>41</xdr:row>
      <xdr:rowOff>5861</xdr:rowOff>
    </xdr:to>
    <xdr:sp macro="" textlink="">
      <xdr:nvSpPr>
        <xdr:cNvPr id="62" name="Right Triangle 61">
          <a:extLst>
            <a:ext uri="{FF2B5EF4-FFF2-40B4-BE49-F238E27FC236}">
              <a16:creationId xmlns:a16="http://schemas.microsoft.com/office/drawing/2014/main" id="{C0D65BB2-D9FD-4570-8CE8-432B99241AEE}"/>
            </a:ext>
          </a:extLst>
        </xdr:cNvPr>
        <xdr:cNvSpPr/>
      </xdr:nvSpPr>
      <xdr:spPr>
        <a:xfrm>
          <a:off x="6570785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15</xdr:col>
      <xdr:colOff>0</xdr:colOff>
      <xdr:row>40</xdr:row>
      <xdr:rowOff>0</xdr:rowOff>
    </xdr:from>
    <xdr:to>
      <xdr:col>15</xdr:col>
      <xdr:colOff>419100</xdr:colOff>
      <xdr:row>41</xdr:row>
      <xdr:rowOff>5861</xdr:rowOff>
    </xdr:to>
    <xdr:sp macro="" textlink="">
      <xdr:nvSpPr>
        <xdr:cNvPr id="64" name="Right Triangle 63">
          <a:extLst>
            <a:ext uri="{FF2B5EF4-FFF2-40B4-BE49-F238E27FC236}">
              <a16:creationId xmlns:a16="http://schemas.microsoft.com/office/drawing/2014/main" id="{51FCB1B0-D10A-4418-A74C-87993AB3837F}"/>
            </a:ext>
          </a:extLst>
        </xdr:cNvPr>
        <xdr:cNvSpPr/>
      </xdr:nvSpPr>
      <xdr:spPr>
        <a:xfrm>
          <a:off x="7045569" y="7913077"/>
          <a:ext cx="419100" cy="211015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11723</xdr:colOff>
      <xdr:row>47</xdr:row>
      <xdr:rowOff>11723</xdr:rowOff>
    </xdr:from>
    <xdr:to>
      <xdr:col>1</xdr:col>
      <xdr:colOff>23446</xdr:colOff>
      <xdr:row>48</xdr:row>
      <xdr:rowOff>2930</xdr:rowOff>
    </xdr:to>
    <xdr:sp macro="" textlink="">
      <xdr:nvSpPr>
        <xdr:cNvPr id="65" name="Right Triangle 64">
          <a:extLst>
            <a:ext uri="{FF2B5EF4-FFF2-40B4-BE49-F238E27FC236}">
              <a16:creationId xmlns:a16="http://schemas.microsoft.com/office/drawing/2014/main" id="{102B4309-38D5-413A-BF1B-83ED23A0246F}"/>
            </a:ext>
          </a:extLst>
        </xdr:cNvPr>
        <xdr:cNvSpPr/>
      </xdr:nvSpPr>
      <xdr:spPr>
        <a:xfrm>
          <a:off x="11723" y="9425354"/>
          <a:ext cx="568569" cy="219807"/>
        </a:xfrm>
        <a:prstGeom prst="rtTriangle">
          <a:avLst/>
        </a:prstGeom>
        <a:solidFill>
          <a:schemeClr val="bg1">
            <a:lumMod val="7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3239-AE64-4E30-AA6F-5C99C58A59D2}">
  <sheetPr>
    <tabColor rgb="FFFF0000"/>
    <pageSetUpPr fitToPage="1"/>
  </sheetPr>
  <dimension ref="A1:AB51"/>
  <sheetViews>
    <sheetView showGridLines="0" tabSelected="1" view="pageBreakPreview" zoomScale="85" zoomScaleNormal="85" zoomScaleSheetLayoutView="85" workbookViewId="0">
      <selection activeCell="H41" sqref="H41"/>
    </sheetView>
  </sheetViews>
  <sheetFormatPr defaultColWidth="9.109375" defaultRowHeight="13.2"/>
  <cols>
    <col min="1" max="1" width="8.109375" style="2" customWidth="1"/>
    <col min="2" max="2" width="5.109375" style="2" customWidth="1"/>
    <col min="3" max="3" width="6.44140625" style="2" customWidth="1"/>
    <col min="4" max="15" width="6.88671875" style="2" customWidth="1"/>
    <col min="16" max="16" width="6.88671875" style="4" customWidth="1"/>
    <col min="17" max="17" width="11.77734375" style="4" customWidth="1"/>
    <col min="18" max="16384" width="9.109375" style="4"/>
  </cols>
  <sheetData>
    <row r="1" spans="1:28" s="1" customFormat="1" ht="27.75" customHeight="1" thickBot="1">
      <c r="A1" s="103" t="s">
        <v>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28" ht="16.8" customHeight="1" thickBot="1"/>
    <row r="3" spans="1:28" s="7" customFormat="1" ht="16.5" customHeight="1" thickTop="1" thickBot="1">
      <c r="A3" s="5"/>
      <c r="B3" s="6"/>
      <c r="C3" s="100" t="s">
        <v>20</v>
      </c>
      <c r="D3" s="101"/>
      <c r="E3" s="101"/>
      <c r="F3" s="101"/>
      <c r="G3" s="102"/>
      <c r="H3" s="100" t="s">
        <v>1</v>
      </c>
      <c r="I3" s="101"/>
      <c r="J3" s="101"/>
      <c r="K3" s="102"/>
      <c r="L3" s="100" t="s">
        <v>2</v>
      </c>
      <c r="M3" s="101"/>
      <c r="N3" s="101"/>
      <c r="O3" s="101"/>
      <c r="P3" s="102"/>
      <c r="Q3" s="99"/>
      <c r="R3" s="99"/>
      <c r="S3" s="99"/>
      <c r="T3" s="99"/>
      <c r="U3" s="99"/>
      <c r="V3" s="99"/>
    </row>
    <row r="4" spans="1:28" s="9" customFormat="1" ht="16.5" customHeight="1" thickTop="1" thickBot="1">
      <c r="A4" s="73" t="s">
        <v>3</v>
      </c>
      <c r="B4" s="72"/>
      <c r="C4" s="74"/>
      <c r="D4" s="75">
        <v>1</v>
      </c>
      <c r="E4" s="76">
        <v>2</v>
      </c>
      <c r="F4" s="76">
        <v>3</v>
      </c>
      <c r="G4" s="77">
        <v>4</v>
      </c>
      <c r="H4" s="75">
        <v>5</v>
      </c>
      <c r="I4" s="78">
        <v>6</v>
      </c>
      <c r="J4" s="79">
        <v>7</v>
      </c>
      <c r="K4" s="76">
        <v>8</v>
      </c>
      <c r="L4" s="75">
        <v>9</v>
      </c>
      <c r="M4" s="78">
        <v>10</v>
      </c>
      <c r="N4" s="79">
        <v>11</v>
      </c>
      <c r="O4" s="80">
        <v>12</v>
      </c>
      <c r="P4" s="81">
        <v>13</v>
      </c>
      <c r="Q4" s="99"/>
      <c r="R4" s="99"/>
      <c r="S4" s="99"/>
      <c r="T4" s="99"/>
      <c r="U4" s="99"/>
      <c r="V4" s="99"/>
    </row>
    <row r="5" spans="1:28" s="9" customFormat="1" ht="9" customHeight="1" thickTop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0"/>
      <c r="R5" s="10"/>
      <c r="S5" s="10"/>
      <c r="T5" s="10"/>
      <c r="U5" s="10"/>
      <c r="V5" s="10"/>
    </row>
    <row r="6" spans="1:28" ht="16.5" customHeight="1" thickTop="1">
      <c r="A6" s="11" t="s">
        <v>4</v>
      </c>
      <c r="B6" s="12">
        <v>1</v>
      </c>
      <c r="C6" s="13"/>
      <c r="D6" s="14">
        <f>C12+1</f>
        <v>44200</v>
      </c>
      <c r="E6" s="15">
        <f>D12+1</f>
        <v>44207</v>
      </c>
      <c r="F6" s="88">
        <f>E12+1</f>
        <v>44214</v>
      </c>
      <c r="G6" s="92">
        <f t="shared" ref="G6:P6" si="0">F12+1</f>
        <v>44221</v>
      </c>
      <c r="H6" s="87">
        <f t="shared" si="0"/>
        <v>44228</v>
      </c>
      <c r="I6" s="88">
        <f t="shared" si="0"/>
        <v>44235</v>
      </c>
      <c r="J6" s="88">
        <f t="shared" si="0"/>
        <v>44242</v>
      </c>
      <c r="K6" s="16">
        <f t="shared" si="0"/>
        <v>44249</v>
      </c>
      <c r="L6" s="88">
        <f t="shared" si="0"/>
        <v>44256</v>
      </c>
      <c r="M6" s="14">
        <f t="shared" si="0"/>
        <v>44263</v>
      </c>
      <c r="N6" s="88">
        <f t="shared" si="0"/>
        <v>44270</v>
      </c>
      <c r="O6" s="93">
        <f t="shared" si="0"/>
        <v>44277</v>
      </c>
      <c r="P6" s="92">
        <f t="shared" si="0"/>
        <v>44284</v>
      </c>
    </row>
    <row r="7" spans="1:28" ht="16.5" customHeight="1">
      <c r="A7" s="17" t="s">
        <v>5</v>
      </c>
      <c r="B7" s="12">
        <v>2</v>
      </c>
      <c r="C7" s="18"/>
      <c r="D7" s="19">
        <f>D6+1</f>
        <v>44201</v>
      </c>
      <c r="E7" s="20">
        <f>E6+1</f>
        <v>44208</v>
      </c>
      <c r="F7" s="20">
        <f t="shared" ref="F7:P12" si="1">F6+1</f>
        <v>44215</v>
      </c>
      <c r="G7" s="21">
        <f t="shared" si="1"/>
        <v>44222</v>
      </c>
      <c r="H7" s="22">
        <f t="shared" si="1"/>
        <v>44229</v>
      </c>
      <c r="I7" s="23">
        <f t="shared" si="1"/>
        <v>44236</v>
      </c>
      <c r="J7" s="23">
        <f t="shared" si="1"/>
        <v>44243</v>
      </c>
      <c r="K7" s="24">
        <f t="shared" si="1"/>
        <v>44250</v>
      </c>
      <c r="L7" s="23">
        <f t="shared" si="1"/>
        <v>44257</v>
      </c>
      <c r="M7" s="23">
        <f t="shared" si="1"/>
        <v>44264</v>
      </c>
      <c r="N7" s="23">
        <f t="shared" si="1"/>
        <v>44271</v>
      </c>
      <c r="O7" s="20">
        <f t="shared" si="1"/>
        <v>44278</v>
      </c>
      <c r="P7" s="21">
        <f t="shared" si="1"/>
        <v>44285</v>
      </c>
    </row>
    <row r="8" spans="1:28" ht="16.5" customHeight="1">
      <c r="A8" s="17" t="s">
        <v>6</v>
      </c>
      <c r="B8" s="12">
        <v>3</v>
      </c>
      <c r="C8" s="18"/>
      <c r="D8" s="19">
        <f>D7+1</f>
        <v>44202</v>
      </c>
      <c r="E8" s="90">
        <f t="shared" ref="E8:E12" si="2">E7+1</f>
        <v>44209</v>
      </c>
      <c r="F8" s="85">
        <f t="shared" si="1"/>
        <v>44216</v>
      </c>
      <c r="G8" s="91">
        <f t="shared" si="1"/>
        <v>44223</v>
      </c>
      <c r="H8" s="84">
        <f t="shared" si="1"/>
        <v>44230</v>
      </c>
      <c r="I8" s="85">
        <f t="shared" si="1"/>
        <v>44237</v>
      </c>
      <c r="J8" s="85">
        <f t="shared" si="1"/>
        <v>44244</v>
      </c>
      <c r="K8" s="91">
        <f t="shared" si="1"/>
        <v>44251</v>
      </c>
      <c r="L8" s="84">
        <f t="shared" si="1"/>
        <v>44258</v>
      </c>
      <c r="M8" s="23">
        <f t="shared" si="1"/>
        <v>44265</v>
      </c>
      <c r="N8" s="85">
        <f t="shared" si="1"/>
        <v>44272</v>
      </c>
      <c r="O8" s="90">
        <f t="shared" si="1"/>
        <v>44279</v>
      </c>
      <c r="P8" s="91">
        <f t="shared" si="1"/>
        <v>44286</v>
      </c>
      <c r="Q8" s="25"/>
      <c r="R8" s="26"/>
      <c r="S8" s="25"/>
      <c r="T8" s="25"/>
      <c r="U8" s="25"/>
      <c r="V8" s="25"/>
    </row>
    <row r="9" spans="1:28" ht="16.5" customHeight="1">
      <c r="A9" s="17" t="s">
        <v>7</v>
      </c>
      <c r="B9" s="12">
        <v>4</v>
      </c>
      <c r="C9" s="18"/>
      <c r="D9" s="19">
        <f>D8+1</f>
        <v>44203</v>
      </c>
      <c r="E9" s="20">
        <f t="shared" si="2"/>
        <v>44210</v>
      </c>
      <c r="F9" s="20">
        <f t="shared" si="1"/>
        <v>44217</v>
      </c>
      <c r="G9" s="21">
        <f t="shared" si="1"/>
        <v>44224</v>
      </c>
      <c r="H9" s="22">
        <f t="shared" si="1"/>
        <v>44231</v>
      </c>
      <c r="I9" s="23">
        <f t="shared" si="1"/>
        <v>44238</v>
      </c>
      <c r="J9" s="23">
        <f t="shared" si="1"/>
        <v>44245</v>
      </c>
      <c r="K9" s="21">
        <f t="shared" si="1"/>
        <v>44252</v>
      </c>
      <c r="L9" s="23">
        <f t="shared" si="1"/>
        <v>44259</v>
      </c>
      <c r="M9" s="85">
        <f t="shared" si="1"/>
        <v>44266</v>
      </c>
      <c r="N9" s="23">
        <f t="shared" si="1"/>
        <v>44273</v>
      </c>
      <c r="O9" s="20">
        <f t="shared" si="1"/>
        <v>44280</v>
      </c>
      <c r="P9" s="21">
        <f t="shared" si="1"/>
        <v>44287</v>
      </c>
      <c r="Q9" s="99"/>
      <c r="R9" s="99"/>
      <c r="S9" s="99"/>
      <c r="T9" s="99"/>
      <c r="U9" s="99"/>
      <c r="V9" s="99"/>
    </row>
    <row r="10" spans="1:28" ht="16.5" customHeight="1">
      <c r="A10" s="27" t="s">
        <v>8</v>
      </c>
      <c r="B10" s="12">
        <v>5</v>
      </c>
      <c r="C10" s="28">
        <v>44197</v>
      </c>
      <c r="D10" s="29">
        <f>D9+1</f>
        <v>44204</v>
      </c>
      <c r="E10" s="30">
        <f t="shared" si="2"/>
        <v>44211</v>
      </c>
      <c r="F10" s="30">
        <f t="shared" si="1"/>
        <v>44218</v>
      </c>
      <c r="G10" s="30">
        <f t="shared" si="1"/>
        <v>44225</v>
      </c>
      <c r="H10" s="31">
        <f>H9+1</f>
        <v>44232</v>
      </c>
      <c r="I10" s="32">
        <f t="shared" si="1"/>
        <v>44239</v>
      </c>
      <c r="J10" s="32">
        <f t="shared" si="1"/>
        <v>44246</v>
      </c>
      <c r="K10" s="30">
        <f t="shared" si="1"/>
        <v>44253</v>
      </c>
      <c r="L10" s="31">
        <f>L9+1</f>
        <v>44260</v>
      </c>
      <c r="M10" s="32">
        <f t="shared" si="1"/>
        <v>44267</v>
      </c>
      <c r="N10" s="32">
        <f t="shared" si="1"/>
        <v>44274</v>
      </c>
      <c r="O10" s="30">
        <f t="shared" si="1"/>
        <v>44281</v>
      </c>
      <c r="P10" s="82">
        <f t="shared" si="1"/>
        <v>44288</v>
      </c>
      <c r="Q10" s="99"/>
      <c r="R10" s="99"/>
      <c r="S10" s="99"/>
      <c r="T10" s="99"/>
      <c r="U10" s="99"/>
      <c r="V10" s="99"/>
    </row>
    <row r="11" spans="1:28" s="42" customFormat="1" ht="16.5" customHeight="1">
      <c r="A11" s="33" t="s">
        <v>9</v>
      </c>
      <c r="B11" s="34">
        <v>6</v>
      </c>
      <c r="C11" s="35">
        <f>C10+1</f>
        <v>44198</v>
      </c>
      <c r="D11" s="36">
        <f>D10+1</f>
        <v>44205</v>
      </c>
      <c r="E11" s="37">
        <f t="shared" si="2"/>
        <v>44212</v>
      </c>
      <c r="F11" s="37">
        <f t="shared" si="1"/>
        <v>44219</v>
      </c>
      <c r="G11" s="38">
        <f t="shared" si="1"/>
        <v>44226</v>
      </c>
      <c r="H11" s="39">
        <f t="shared" si="1"/>
        <v>44233</v>
      </c>
      <c r="I11" s="36">
        <f t="shared" si="1"/>
        <v>44240</v>
      </c>
      <c r="J11" s="32">
        <f t="shared" si="1"/>
        <v>44247</v>
      </c>
      <c r="K11" s="40">
        <f t="shared" si="1"/>
        <v>44254</v>
      </c>
      <c r="L11" s="39">
        <f t="shared" si="1"/>
        <v>44261</v>
      </c>
      <c r="M11" s="36">
        <f t="shared" si="1"/>
        <v>44268</v>
      </c>
      <c r="N11" s="36">
        <f t="shared" si="1"/>
        <v>44275</v>
      </c>
      <c r="O11" s="37">
        <f t="shared" si="1"/>
        <v>44282</v>
      </c>
      <c r="P11" s="38">
        <f t="shared" si="1"/>
        <v>44289</v>
      </c>
      <c r="Q11" s="41"/>
      <c r="R11" s="41"/>
      <c r="S11" s="41"/>
      <c r="T11" s="41"/>
      <c r="U11" s="41"/>
      <c r="V11" s="41"/>
    </row>
    <row r="12" spans="1:28" s="42" customFormat="1" ht="16.5" customHeight="1" thickBot="1">
      <c r="A12" s="43" t="s">
        <v>10</v>
      </c>
      <c r="B12" s="34">
        <v>7</v>
      </c>
      <c r="C12" s="44">
        <f>C11+1</f>
        <v>44199</v>
      </c>
      <c r="D12" s="45">
        <f>D11+1</f>
        <v>44206</v>
      </c>
      <c r="E12" s="46">
        <f t="shared" si="2"/>
        <v>44213</v>
      </c>
      <c r="F12" s="46">
        <f t="shared" si="1"/>
        <v>44220</v>
      </c>
      <c r="G12" s="47">
        <f t="shared" si="1"/>
        <v>44227</v>
      </c>
      <c r="H12" s="48">
        <f t="shared" si="1"/>
        <v>44234</v>
      </c>
      <c r="I12" s="45">
        <f t="shared" si="1"/>
        <v>44241</v>
      </c>
      <c r="J12" s="45">
        <f t="shared" si="1"/>
        <v>44248</v>
      </c>
      <c r="K12" s="47">
        <f t="shared" si="1"/>
        <v>44255</v>
      </c>
      <c r="L12" s="45">
        <f t="shared" si="1"/>
        <v>44262</v>
      </c>
      <c r="M12" s="45">
        <f t="shared" si="1"/>
        <v>44269</v>
      </c>
      <c r="N12" s="45">
        <f t="shared" si="1"/>
        <v>44276</v>
      </c>
      <c r="O12" s="46">
        <f t="shared" si="1"/>
        <v>44283</v>
      </c>
      <c r="P12" s="47">
        <f t="shared" si="1"/>
        <v>44290</v>
      </c>
      <c r="Q12" s="99"/>
      <c r="R12" s="99"/>
      <c r="S12" s="99"/>
      <c r="T12" s="99"/>
      <c r="U12" s="99"/>
      <c r="V12" s="99"/>
      <c r="W12" s="7"/>
      <c r="X12" s="7"/>
      <c r="Y12" s="7"/>
      <c r="Z12" s="7"/>
      <c r="AA12" s="7"/>
      <c r="AB12" s="7"/>
    </row>
    <row r="13" spans="1:28" ht="16.5" customHeight="1" thickTop="1" thickBot="1">
      <c r="B13" s="49"/>
      <c r="Q13" s="99"/>
      <c r="R13" s="99"/>
      <c r="S13" s="99"/>
      <c r="T13" s="99"/>
      <c r="U13" s="99"/>
      <c r="V13" s="99"/>
    </row>
    <row r="14" spans="1:28" s="7" customFormat="1" ht="16.5" customHeight="1" thickTop="1" thickBot="1">
      <c r="A14" s="5"/>
      <c r="B14" s="50"/>
      <c r="C14" s="50"/>
      <c r="D14" s="100" t="s">
        <v>11</v>
      </c>
      <c r="E14" s="101"/>
      <c r="F14" s="101"/>
      <c r="G14" s="102"/>
      <c r="H14" s="100" t="s">
        <v>12</v>
      </c>
      <c r="I14" s="101"/>
      <c r="J14" s="101"/>
      <c r="K14" s="102"/>
      <c r="L14" s="100" t="s">
        <v>13</v>
      </c>
      <c r="M14" s="101"/>
      <c r="N14" s="101"/>
      <c r="O14" s="101"/>
      <c r="P14" s="102"/>
      <c r="Q14" s="10"/>
      <c r="R14" s="10"/>
      <c r="S14" s="10"/>
      <c r="T14" s="10"/>
      <c r="U14" s="10"/>
      <c r="V14" s="10"/>
    </row>
    <row r="15" spans="1:28" s="9" customFormat="1" ht="16.5" customHeight="1" thickTop="1" thickBot="1">
      <c r="A15" s="73" t="s">
        <v>3</v>
      </c>
      <c r="B15" s="51"/>
      <c r="C15" s="51"/>
      <c r="D15" s="75">
        <v>14</v>
      </c>
      <c r="E15" s="78">
        <v>15</v>
      </c>
      <c r="F15" s="79">
        <v>16</v>
      </c>
      <c r="G15" s="76">
        <v>17</v>
      </c>
      <c r="H15" s="75">
        <v>18</v>
      </c>
      <c r="I15" s="78">
        <v>19</v>
      </c>
      <c r="J15" s="79">
        <v>20</v>
      </c>
      <c r="K15" s="76">
        <v>21</v>
      </c>
      <c r="L15" s="75">
        <v>22</v>
      </c>
      <c r="M15" s="78">
        <v>23</v>
      </c>
      <c r="N15" s="79">
        <v>24</v>
      </c>
      <c r="O15" s="80">
        <v>25</v>
      </c>
      <c r="P15" s="81">
        <v>26</v>
      </c>
      <c r="Q15" s="99"/>
      <c r="R15" s="99"/>
      <c r="S15" s="99"/>
      <c r="T15" s="99"/>
      <c r="U15" s="99"/>
      <c r="V15" s="99"/>
    </row>
    <row r="16" spans="1:28" s="9" customFormat="1" ht="9" customHeight="1" thickTop="1" thickBot="1">
      <c r="A16" s="8"/>
      <c r="B16" s="51"/>
      <c r="C16" s="5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9"/>
      <c r="R16" s="99"/>
      <c r="S16" s="99"/>
      <c r="T16" s="99"/>
      <c r="U16" s="99"/>
      <c r="V16" s="99"/>
    </row>
    <row r="17" spans="1:23" ht="16.5" customHeight="1" thickTop="1">
      <c r="A17" s="11" t="s">
        <v>4</v>
      </c>
      <c r="B17" s="12">
        <v>1</v>
      </c>
      <c r="C17" s="12"/>
      <c r="D17" s="87">
        <f>P12+1</f>
        <v>44291</v>
      </c>
      <c r="E17" s="88">
        <f t="shared" ref="E17:P17" si="3">D23+1</f>
        <v>44298</v>
      </c>
      <c r="F17" s="88">
        <f t="shared" si="3"/>
        <v>44305</v>
      </c>
      <c r="G17" s="89">
        <f t="shared" si="3"/>
        <v>44312</v>
      </c>
      <c r="H17" s="52">
        <f t="shared" si="3"/>
        <v>44319</v>
      </c>
      <c r="I17" s="14">
        <f t="shared" si="3"/>
        <v>44326</v>
      </c>
      <c r="J17" s="88">
        <f t="shared" si="3"/>
        <v>44333</v>
      </c>
      <c r="K17" s="89">
        <f t="shared" si="3"/>
        <v>44340</v>
      </c>
      <c r="L17" s="87">
        <f t="shared" si="3"/>
        <v>44347</v>
      </c>
      <c r="M17" s="88">
        <f t="shared" si="3"/>
        <v>44354</v>
      </c>
      <c r="N17" s="14">
        <f t="shared" si="3"/>
        <v>44361</v>
      </c>
      <c r="O17" s="88">
        <f t="shared" si="3"/>
        <v>44368</v>
      </c>
      <c r="P17" s="89">
        <f t="shared" si="3"/>
        <v>44375</v>
      </c>
    </row>
    <row r="18" spans="1:23" ht="16.5" customHeight="1">
      <c r="A18" s="17" t="s">
        <v>5</v>
      </c>
      <c r="B18" s="12">
        <v>2</v>
      </c>
      <c r="C18" s="12"/>
      <c r="D18" s="22">
        <f t="shared" ref="D18:P23" si="4">D17+1</f>
        <v>44292</v>
      </c>
      <c r="E18" s="23">
        <f t="shared" si="4"/>
        <v>44299</v>
      </c>
      <c r="F18" s="23">
        <f t="shared" si="4"/>
        <v>44306</v>
      </c>
      <c r="G18" s="53">
        <f t="shared" si="4"/>
        <v>44313</v>
      </c>
      <c r="H18" s="22">
        <f t="shared" si="4"/>
        <v>44320</v>
      </c>
      <c r="I18" s="23">
        <f t="shared" si="4"/>
        <v>44327</v>
      </c>
      <c r="J18" s="23">
        <f t="shared" si="4"/>
        <v>44334</v>
      </c>
      <c r="K18" s="53">
        <f t="shared" si="4"/>
        <v>44341</v>
      </c>
      <c r="L18" s="22">
        <f t="shared" si="4"/>
        <v>44348</v>
      </c>
      <c r="M18" s="23">
        <f t="shared" si="4"/>
        <v>44355</v>
      </c>
      <c r="N18" s="23">
        <f t="shared" si="4"/>
        <v>44362</v>
      </c>
      <c r="O18" s="23">
        <f t="shared" si="4"/>
        <v>44369</v>
      </c>
      <c r="P18" s="53">
        <f t="shared" si="4"/>
        <v>44376</v>
      </c>
    </row>
    <row r="19" spans="1:23" ht="16.5" customHeight="1">
      <c r="A19" s="17" t="s">
        <v>6</v>
      </c>
      <c r="B19" s="12">
        <v>3</v>
      </c>
      <c r="C19" s="12"/>
      <c r="D19" s="84">
        <f t="shared" si="4"/>
        <v>44293</v>
      </c>
      <c r="E19" s="85">
        <f t="shared" si="4"/>
        <v>44300</v>
      </c>
      <c r="F19" s="85">
        <f t="shared" si="4"/>
        <v>44307</v>
      </c>
      <c r="G19" s="86">
        <f t="shared" si="4"/>
        <v>44314</v>
      </c>
      <c r="H19" s="84">
        <f t="shared" si="4"/>
        <v>44321</v>
      </c>
      <c r="I19" s="85">
        <f t="shared" si="4"/>
        <v>44328</v>
      </c>
      <c r="J19" s="85">
        <f t="shared" si="4"/>
        <v>44335</v>
      </c>
      <c r="K19" s="86">
        <f t="shared" si="4"/>
        <v>44342</v>
      </c>
      <c r="L19" s="84">
        <f t="shared" si="4"/>
        <v>44349</v>
      </c>
      <c r="M19" s="85">
        <f t="shared" si="4"/>
        <v>44356</v>
      </c>
      <c r="N19" s="85">
        <f t="shared" si="4"/>
        <v>44363</v>
      </c>
      <c r="O19" s="85">
        <f t="shared" si="4"/>
        <v>44370</v>
      </c>
      <c r="P19" s="86">
        <f t="shared" si="4"/>
        <v>44377</v>
      </c>
    </row>
    <row r="20" spans="1:23" ht="16.5" customHeight="1">
      <c r="A20" s="17" t="s">
        <v>7</v>
      </c>
      <c r="B20" s="12">
        <v>4</v>
      </c>
      <c r="C20" s="12"/>
      <c r="D20" s="22">
        <f t="shared" si="4"/>
        <v>44294</v>
      </c>
      <c r="E20" s="23">
        <f t="shared" si="4"/>
        <v>44301</v>
      </c>
      <c r="F20" s="23">
        <f t="shared" si="4"/>
        <v>44308</v>
      </c>
      <c r="G20" s="54">
        <f t="shared" si="4"/>
        <v>44315</v>
      </c>
      <c r="H20" s="22">
        <f t="shared" si="4"/>
        <v>44322</v>
      </c>
      <c r="I20" s="23">
        <f t="shared" si="4"/>
        <v>44329</v>
      </c>
      <c r="J20" s="23">
        <f t="shared" si="4"/>
        <v>44336</v>
      </c>
      <c r="K20" s="53">
        <f t="shared" si="4"/>
        <v>44343</v>
      </c>
      <c r="L20" s="22">
        <f t="shared" si="4"/>
        <v>44350</v>
      </c>
      <c r="M20" s="23">
        <f t="shared" si="4"/>
        <v>44357</v>
      </c>
      <c r="N20" s="23">
        <f t="shared" si="4"/>
        <v>44364</v>
      </c>
      <c r="O20" s="23">
        <f t="shared" si="4"/>
        <v>44371</v>
      </c>
      <c r="P20" s="53">
        <f t="shared" si="4"/>
        <v>44378</v>
      </c>
    </row>
    <row r="21" spans="1:23" ht="16.5" customHeight="1">
      <c r="A21" s="27" t="s">
        <v>8</v>
      </c>
      <c r="B21" s="12">
        <v>5</v>
      </c>
      <c r="C21" s="12"/>
      <c r="D21" s="31">
        <f t="shared" si="4"/>
        <v>44295</v>
      </c>
      <c r="E21" s="32">
        <f t="shared" si="4"/>
        <v>44302</v>
      </c>
      <c r="F21" s="32">
        <f t="shared" si="4"/>
        <v>44309</v>
      </c>
      <c r="G21" s="83">
        <f t="shared" si="4"/>
        <v>44316</v>
      </c>
      <c r="H21" s="31">
        <f t="shared" si="4"/>
        <v>44323</v>
      </c>
      <c r="I21" s="32">
        <f t="shared" si="4"/>
        <v>44330</v>
      </c>
      <c r="J21" s="32">
        <f t="shared" si="4"/>
        <v>44337</v>
      </c>
      <c r="K21" s="83">
        <f t="shared" si="4"/>
        <v>44344</v>
      </c>
      <c r="L21" s="31">
        <f t="shared" si="4"/>
        <v>44351</v>
      </c>
      <c r="M21" s="55">
        <f t="shared" si="4"/>
        <v>44358</v>
      </c>
      <c r="N21" s="32">
        <f t="shared" si="4"/>
        <v>44365</v>
      </c>
      <c r="O21" s="32">
        <f t="shared" si="4"/>
        <v>44372</v>
      </c>
      <c r="P21" s="83">
        <f t="shared" si="4"/>
        <v>44379</v>
      </c>
    </row>
    <row r="22" spans="1:23" s="42" customFormat="1" ht="16.5" customHeight="1">
      <c r="A22" s="33" t="s">
        <v>9</v>
      </c>
      <c r="B22" s="34">
        <v>6</v>
      </c>
      <c r="C22" s="34"/>
      <c r="D22" s="39">
        <f t="shared" si="4"/>
        <v>44296</v>
      </c>
      <c r="E22" s="36">
        <f t="shared" si="4"/>
        <v>44303</v>
      </c>
      <c r="F22" s="36">
        <f t="shared" si="4"/>
        <v>44310</v>
      </c>
      <c r="G22" s="56">
        <f t="shared" si="4"/>
        <v>44317</v>
      </c>
      <c r="H22" s="39">
        <f t="shared" si="4"/>
        <v>44324</v>
      </c>
      <c r="I22" s="36">
        <f t="shared" si="4"/>
        <v>44331</v>
      </c>
      <c r="J22" s="36">
        <f t="shared" si="4"/>
        <v>44338</v>
      </c>
      <c r="K22" s="56">
        <f t="shared" si="4"/>
        <v>44345</v>
      </c>
      <c r="L22" s="39">
        <f t="shared" si="4"/>
        <v>44352</v>
      </c>
      <c r="M22" s="36">
        <f t="shared" si="4"/>
        <v>44359</v>
      </c>
      <c r="N22" s="36">
        <f t="shared" si="4"/>
        <v>44366</v>
      </c>
      <c r="O22" s="36">
        <f t="shared" si="4"/>
        <v>44373</v>
      </c>
      <c r="P22" s="56">
        <f t="shared" si="4"/>
        <v>44380</v>
      </c>
    </row>
    <row r="23" spans="1:23" s="42" customFormat="1" ht="16.5" customHeight="1" thickBot="1">
      <c r="A23" s="43" t="s">
        <v>10</v>
      </c>
      <c r="B23" s="34">
        <v>7</v>
      </c>
      <c r="C23" s="34"/>
      <c r="D23" s="48">
        <f t="shared" si="4"/>
        <v>44297</v>
      </c>
      <c r="E23" s="45">
        <f t="shared" si="4"/>
        <v>44304</v>
      </c>
      <c r="F23" s="45">
        <f t="shared" si="4"/>
        <v>44311</v>
      </c>
      <c r="G23" s="57">
        <f t="shared" si="4"/>
        <v>44318</v>
      </c>
      <c r="H23" s="48">
        <f t="shared" si="4"/>
        <v>44325</v>
      </c>
      <c r="I23" s="45">
        <f t="shared" si="4"/>
        <v>44332</v>
      </c>
      <c r="J23" s="45">
        <f t="shared" si="4"/>
        <v>44339</v>
      </c>
      <c r="K23" s="57">
        <f t="shared" si="4"/>
        <v>44346</v>
      </c>
      <c r="L23" s="48">
        <f t="shared" si="4"/>
        <v>44353</v>
      </c>
      <c r="M23" s="45">
        <f t="shared" si="4"/>
        <v>44360</v>
      </c>
      <c r="N23" s="45">
        <f t="shared" si="4"/>
        <v>44367</v>
      </c>
      <c r="O23" s="45">
        <f t="shared" si="4"/>
        <v>44374</v>
      </c>
      <c r="P23" s="57">
        <f t="shared" si="4"/>
        <v>44381</v>
      </c>
    </row>
    <row r="24" spans="1:23" ht="16.5" customHeight="1" thickTop="1" thickBot="1">
      <c r="P24" s="2"/>
      <c r="R24" s="42"/>
      <c r="S24" s="42"/>
      <c r="T24" s="42"/>
      <c r="U24" s="42"/>
      <c r="V24" s="42"/>
      <c r="W24" s="42"/>
    </row>
    <row r="25" spans="1:23" s="7" customFormat="1" ht="16.5" customHeight="1" thickTop="1" thickBot="1">
      <c r="A25" s="5"/>
      <c r="B25" s="6"/>
      <c r="C25" s="6"/>
      <c r="D25" s="100" t="s">
        <v>14</v>
      </c>
      <c r="E25" s="101"/>
      <c r="F25" s="101"/>
      <c r="G25" s="102"/>
      <c r="H25" s="100" t="s">
        <v>15</v>
      </c>
      <c r="I25" s="101"/>
      <c r="J25" s="101"/>
      <c r="K25" s="102"/>
      <c r="L25" s="100" t="s">
        <v>16</v>
      </c>
      <c r="M25" s="101"/>
      <c r="N25" s="101"/>
      <c r="O25" s="101"/>
      <c r="P25" s="102"/>
    </row>
    <row r="26" spans="1:23" s="9" customFormat="1" ht="16.5" customHeight="1" thickTop="1" thickBot="1">
      <c r="A26" s="73" t="s">
        <v>3</v>
      </c>
      <c r="B26" s="8"/>
      <c r="C26" s="8"/>
      <c r="D26" s="75">
        <v>27</v>
      </c>
      <c r="E26" s="78">
        <v>28</v>
      </c>
      <c r="F26" s="79">
        <v>29</v>
      </c>
      <c r="G26" s="76">
        <v>30</v>
      </c>
      <c r="H26" s="75">
        <v>31</v>
      </c>
      <c r="I26" s="78">
        <v>32</v>
      </c>
      <c r="J26" s="79">
        <v>33</v>
      </c>
      <c r="K26" s="76">
        <v>34</v>
      </c>
      <c r="L26" s="75">
        <v>35</v>
      </c>
      <c r="M26" s="78">
        <v>36</v>
      </c>
      <c r="N26" s="79">
        <v>37</v>
      </c>
      <c r="O26" s="80">
        <v>38</v>
      </c>
      <c r="P26" s="81">
        <v>39</v>
      </c>
    </row>
    <row r="27" spans="1:23" s="9" customFormat="1" ht="9" customHeight="1" thickTop="1" thickBo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23" ht="16.5" customHeight="1" thickTop="1">
      <c r="A28" s="11" t="s">
        <v>4</v>
      </c>
      <c r="B28" s="12">
        <v>1</v>
      </c>
      <c r="C28" s="12"/>
      <c r="D28" s="87">
        <f>P23+1</f>
        <v>44382</v>
      </c>
      <c r="E28" s="88">
        <f t="shared" ref="E28:P28" si="5">D34+1</f>
        <v>44389</v>
      </c>
      <c r="F28" s="88">
        <f t="shared" si="5"/>
        <v>44396</v>
      </c>
      <c r="G28" s="89">
        <f t="shared" si="5"/>
        <v>44403</v>
      </c>
      <c r="H28" s="87">
        <f t="shared" si="5"/>
        <v>44410</v>
      </c>
      <c r="I28" s="88">
        <f t="shared" si="5"/>
        <v>44417</v>
      </c>
      <c r="J28" s="88">
        <f t="shared" si="5"/>
        <v>44424</v>
      </c>
      <c r="K28" s="89">
        <f t="shared" si="5"/>
        <v>44431</v>
      </c>
      <c r="L28" s="87">
        <f t="shared" si="5"/>
        <v>44438</v>
      </c>
      <c r="M28" s="88">
        <f t="shared" si="5"/>
        <v>44445</v>
      </c>
      <c r="N28" s="88">
        <f t="shared" si="5"/>
        <v>44452</v>
      </c>
      <c r="O28" s="88">
        <f t="shared" si="5"/>
        <v>44459</v>
      </c>
      <c r="P28" s="89">
        <f t="shared" si="5"/>
        <v>44466</v>
      </c>
    </row>
    <row r="29" spans="1:23" ht="16.5" customHeight="1">
      <c r="A29" s="17" t="s">
        <v>5</v>
      </c>
      <c r="B29" s="12">
        <v>2</v>
      </c>
      <c r="C29" s="12"/>
      <c r="D29" s="22">
        <f t="shared" ref="D29:P34" si="6">D28+1</f>
        <v>44383</v>
      </c>
      <c r="E29" s="23">
        <f t="shared" si="6"/>
        <v>44390</v>
      </c>
      <c r="F29" s="23">
        <f t="shared" si="6"/>
        <v>44397</v>
      </c>
      <c r="G29" s="53">
        <f t="shared" si="6"/>
        <v>44404</v>
      </c>
      <c r="H29" s="22">
        <f t="shared" si="6"/>
        <v>44411</v>
      </c>
      <c r="I29" s="23">
        <f t="shared" si="6"/>
        <v>44418</v>
      </c>
      <c r="J29" s="23">
        <f t="shared" si="6"/>
        <v>44425</v>
      </c>
      <c r="K29" s="53">
        <f t="shared" si="6"/>
        <v>44432</v>
      </c>
      <c r="L29" s="22">
        <f t="shared" si="6"/>
        <v>44439</v>
      </c>
      <c r="M29" s="23">
        <f t="shared" si="6"/>
        <v>44446</v>
      </c>
      <c r="N29" s="23">
        <f t="shared" si="6"/>
        <v>44453</v>
      </c>
      <c r="O29" s="23">
        <f t="shared" si="6"/>
        <v>44460</v>
      </c>
      <c r="P29" s="53">
        <f t="shared" si="6"/>
        <v>44467</v>
      </c>
    </row>
    <row r="30" spans="1:23" ht="16.5" customHeight="1">
      <c r="A30" s="17" t="s">
        <v>6</v>
      </c>
      <c r="B30" s="12">
        <v>3</v>
      </c>
      <c r="C30" s="12"/>
      <c r="D30" s="84">
        <f t="shared" si="6"/>
        <v>44384</v>
      </c>
      <c r="E30" s="85">
        <f t="shared" si="6"/>
        <v>44391</v>
      </c>
      <c r="F30" s="85">
        <f t="shared" si="6"/>
        <v>44398</v>
      </c>
      <c r="G30" s="86">
        <f t="shared" si="6"/>
        <v>44405</v>
      </c>
      <c r="H30" s="84">
        <f t="shared" si="6"/>
        <v>44412</v>
      </c>
      <c r="I30" s="85">
        <f t="shared" si="6"/>
        <v>44419</v>
      </c>
      <c r="J30" s="85">
        <f t="shared" si="6"/>
        <v>44426</v>
      </c>
      <c r="K30" s="86">
        <f t="shared" si="6"/>
        <v>44433</v>
      </c>
      <c r="L30" s="84">
        <f t="shared" si="6"/>
        <v>44440</v>
      </c>
      <c r="M30" s="85">
        <f t="shared" si="6"/>
        <v>44447</v>
      </c>
      <c r="N30" s="85">
        <f t="shared" si="6"/>
        <v>44454</v>
      </c>
      <c r="O30" s="85">
        <f t="shared" si="6"/>
        <v>44461</v>
      </c>
      <c r="P30" s="86">
        <f t="shared" si="6"/>
        <v>44468</v>
      </c>
    </row>
    <row r="31" spans="1:23" ht="16.5" customHeight="1">
      <c r="A31" s="17" t="s">
        <v>7</v>
      </c>
      <c r="B31" s="12">
        <v>4</v>
      </c>
      <c r="C31" s="12"/>
      <c r="D31" s="22">
        <f t="shared" si="6"/>
        <v>44385</v>
      </c>
      <c r="E31" s="23">
        <f t="shared" si="6"/>
        <v>44392</v>
      </c>
      <c r="F31" s="23">
        <f t="shared" si="6"/>
        <v>44399</v>
      </c>
      <c r="G31" s="53">
        <f t="shared" si="6"/>
        <v>44406</v>
      </c>
      <c r="H31" s="22">
        <f t="shared" si="6"/>
        <v>44413</v>
      </c>
      <c r="I31" s="23">
        <f t="shared" si="6"/>
        <v>44420</v>
      </c>
      <c r="J31" s="23">
        <f t="shared" si="6"/>
        <v>44427</v>
      </c>
      <c r="K31" s="53">
        <f t="shared" si="6"/>
        <v>44434</v>
      </c>
      <c r="L31" s="22">
        <f t="shared" si="6"/>
        <v>44441</v>
      </c>
      <c r="M31" s="23">
        <f t="shared" si="6"/>
        <v>44448</v>
      </c>
      <c r="N31" s="23">
        <f t="shared" si="6"/>
        <v>44455</v>
      </c>
      <c r="O31" s="23">
        <f t="shared" si="6"/>
        <v>44462</v>
      </c>
      <c r="P31" s="53">
        <f t="shared" si="6"/>
        <v>44469</v>
      </c>
    </row>
    <row r="32" spans="1:23" ht="16.5" customHeight="1">
      <c r="A32" s="27" t="s">
        <v>8</v>
      </c>
      <c r="B32" s="12">
        <v>5</v>
      </c>
      <c r="C32" s="12"/>
      <c r="D32" s="31">
        <f t="shared" si="6"/>
        <v>44386</v>
      </c>
      <c r="E32" s="32">
        <f t="shared" si="6"/>
        <v>44393</v>
      </c>
      <c r="F32" s="32">
        <f t="shared" si="6"/>
        <v>44400</v>
      </c>
      <c r="G32" s="83">
        <f t="shared" si="6"/>
        <v>44407</v>
      </c>
      <c r="H32" s="31">
        <f t="shared" si="6"/>
        <v>44414</v>
      </c>
      <c r="I32" s="32">
        <f t="shared" si="6"/>
        <v>44421</v>
      </c>
      <c r="J32" s="32">
        <f t="shared" si="6"/>
        <v>44428</v>
      </c>
      <c r="K32" s="83">
        <f t="shared" si="6"/>
        <v>44435</v>
      </c>
      <c r="L32" s="31">
        <f t="shared" si="6"/>
        <v>44442</v>
      </c>
      <c r="M32" s="32">
        <f t="shared" si="6"/>
        <v>44449</v>
      </c>
      <c r="N32" s="32">
        <f t="shared" si="6"/>
        <v>44456</v>
      </c>
      <c r="O32" s="32">
        <f t="shared" si="6"/>
        <v>44463</v>
      </c>
      <c r="P32" s="83">
        <f t="shared" si="6"/>
        <v>44470</v>
      </c>
    </row>
    <row r="33" spans="1:21" s="42" customFormat="1" ht="16.5" customHeight="1">
      <c r="A33" s="33" t="s">
        <v>9</v>
      </c>
      <c r="B33" s="34">
        <v>6</v>
      </c>
      <c r="C33" s="34"/>
      <c r="D33" s="39">
        <f t="shared" si="6"/>
        <v>44387</v>
      </c>
      <c r="E33" s="36">
        <f t="shared" si="6"/>
        <v>44394</v>
      </c>
      <c r="F33" s="36">
        <f t="shared" si="6"/>
        <v>44401</v>
      </c>
      <c r="G33" s="56">
        <f t="shared" si="6"/>
        <v>44408</v>
      </c>
      <c r="H33" s="39">
        <f t="shared" si="6"/>
        <v>44415</v>
      </c>
      <c r="I33" s="36">
        <f t="shared" si="6"/>
        <v>44422</v>
      </c>
      <c r="J33" s="36">
        <f t="shared" si="6"/>
        <v>44429</v>
      </c>
      <c r="K33" s="56">
        <f t="shared" si="6"/>
        <v>44436</v>
      </c>
      <c r="L33" s="39">
        <f t="shared" si="6"/>
        <v>44443</v>
      </c>
      <c r="M33" s="36">
        <f t="shared" si="6"/>
        <v>44450</v>
      </c>
      <c r="N33" s="36">
        <f t="shared" si="6"/>
        <v>44457</v>
      </c>
      <c r="O33" s="36">
        <f t="shared" si="6"/>
        <v>44464</v>
      </c>
      <c r="P33" s="56">
        <f t="shared" si="6"/>
        <v>44471</v>
      </c>
      <c r="S33" s="58"/>
    </row>
    <row r="34" spans="1:21" s="42" customFormat="1" ht="16.5" customHeight="1" thickBot="1">
      <c r="A34" s="43" t="s">
        <v>10</v>
      </c>
      <c r="B34" s="34">
        <v>7</v>
      </c>
      <c r="C34" s="34"/>
      <c r="D34" s="48">
        <f t="shared" si="6"/>
        <v>44388</v>
      </c>
      <c r="E34" s="45">
        <f t="shared" si="6"/>
        <v>44395</v>
      </c>
      <c r="F34" s="45">
        <f t="shared" si="6"/>
        <v>44402</v>
      </c>
      <c r="G34" s="57">
        <f t="shared" si="6"/>
        <v>44409</v>
      </c>
      <c r="H34" s="48">
        <f t="shared" si="6"/>
        <v>44416</v>
      </c>
      <c r="I34" s="45">
        <f t="shared" si="6"/>
        <v>44423</v>
      </c>
      <c r="J34" s="45">
        <f t="shared" si="6"/>
        <v>44430</v>
      </c>
      <c r="K34" s="57">
        <f t="shared" si="6"/>
        <v>44437</v>
      </c>
      <c r="L34" s="48">
        <f t="shared" si="6"/>
        <v>44444</v>
      </c>
      <c r="M34" s="45">
        <f t="shared" si="6"/>
        <v>44451</v>
      </c>
      <c r="N34" s="45">
        <f t="shared" si="6"/>
        <v>44458</v>
      </c>
      <c r="O34" s="45">
        <f t="shared" si="6"/>
        <v>44465</v>
      </c>
      <c r="P34" s="57">
        <f t="shared" si="6"/>
        <v>44472</v>
      </c>
    </row>
    <row r="35" spans="1:21" ht="16.5" customHeight="1" thickTop="1" thickBot="1">
      <c r="B35" s="49"/>
      <c r="C35" s="49"/>
      <c r="P35" s="2"/>
    </row>
    <row r="36" spans="1:21" s="7" customFormat="1" ht="16.5" customHeight="1" thickTop="1" thickBot="1">
      <c r="A36" s="5"/>
      <c r="B36" s="50"/>
      <c r="C36" s="50"/>
      <c r="D36" s="105" t="s">
        <v>17</v>
      </c>
      <c r="E36" s="106"/>
      <c r="F36" s="106"/>
      <c r="G36" s="107"/>
      <c r="H36" s="100" t="s">
        <v>18</v>
      </c>
      <c r="I36" s="101"/>
      <c r="J36" s="101"/>
      <c r="K36" s="102"/>
      <c r="L36" s="100" t="s">
        <v>19</v>
      </c>
      <c r="M36" s="101"/>
      <c r="N36" s="101"/>
      <c r="O36" s="101"/>
      <c r="P36" s="108"/>
      <c r="Q36" s="59"/>
    </row>
    <row r="37" spans="1:21" s="9" customFormat="1" ht="16.5" customHeight="1" thickTop="1" thickBot="1">
      <c r="A37" s="73" t="s">
        <v>3</v>
      </c>
      <c r="B37" s="51"/>
      <c r="C37" s="51"/>
      <c r="D37" s="75">
        <v>40</v>
      </c>
      <c r="E37" s="78">
        <v>41</v>
      </c>
      <c r="F37" s="79">
        <v>42</v>
      </c>
      <c r="G37" s="76">
        <v>43</v>
      </c>
      <c r="H37" s="75">
        <v>44</v>
      </c>
      <c r="I37" s="78">
        <v>45</v>
      </c>
      <c r="J37" s="79">
        <v>46</v>
      </c>
      <c r="K37" s="76">
        <v>47</v>
      </c>
      <c r="L37" s="75">
        <v>48</v>
      </c>
      <c r="M37" s="78">
        <v>49</v>
      </c>
      <c r="N37" s="79">
        <v>50</v>
      </c>
      <c r="O37" s="80">
        <v>51</v>
      </c>
      <c r="P37" s="81">
        <v>52</v>
      </c>
      <c r="Q37" s="59"/>
    </row>
    <row r="38" spans="1:21" s="9" customFormat="1" ht="9" customHeight="1" thickTop="1" thickBot="1">
      <c r="A38" s="8"/>
      <c r="B38" s="51"/>
      <c r="C38" s="51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0"/>
      <c r="Q38" s="61"/>
    </row>
    <row r="39" spans="1:21" ht="16.5" customHeight="1" thickTop="1">
      <c r="A39" s="11" t="s">
        <v>4</v>
      </c>
      <c r="B39" s="12">
        <v>1</v>
      </c>
      <c r="C39" s="12"/>
      <c r="D39" s="87">
        <f>P34+1</f>
        <v>44473</v>
      </c>
      <c r="E39" s="88">
        <f t="shared" ref="E39:P39" si="7">D45+1</f>
        <v>44480</v>
      </c>
      <c r="F39" s="88">
        <f t="shared" si="7"/>
        <v>44487</v>
      </c>
      <c r="G39" s="89">
        <f t="shared" si="7"/>
        <v>44494</v>
      </c>
      <c r="H39" s="87">
        <f t="shared" si="7"/>
        <v>44501</v>
      </c>
      <c r="I39" s="88">
        <f t="shared" si="7"/>
        <v>44508</v>
      </c>
      <c r="J39" s="88">
        <f t="shared" si="7"/>
        <v>44515</v>
      </c>
      <c r="K39" s="89">
        <f t="shared" si="7"/>
        <v>44522</v>
      </c>
      <c r="L39" s="87">
        <f t="shared" si="7"/>
        <v>44529</v>
      </c>
      <c r="M39" s="88">
        <f t="shared" si="7"/>
        <v>44536</v>
      </c>
      <c r="N39" s="88">
        <f t="shared" si="7"/>
        <v>44543</v>
      </c>
      <c r="O39" s="88">
        <f t="shared" si="7"/>
        <v>44550</v>
      </c>
      <c r="P39" s="89">
        <f t="shared" si="7"/>
        <v>44557</v>
      </c>
      <c r="R39" s="3"/>
    </row>
    <row r="40" spans="1:21" ht="16.5" customHeight="1">
      <c r="A40" s="17" t="s">
        <v>5</v>
      </c>
      <c r="B40" s="12">
        <v>2</v>
      </c>
      <c r="C40" s="12"/>
      <c r="D40" s="22">
        <f t="shared" ref="D40:P45" si="8">D39+1</f>
        <v>44474</v>
      </c>
      <c r="E40" s="23">
        <f t="shared" si="8"/>
        <v>44481</v>
      </c>
      <c r="F40" s="23">
        <f t="shared" si="8"/>
        <v>44488</v>
      </c>
      <c r="G40" s="53">
        <f t="shared" si="8"/>
        <v>44495</v>
      </c>
      <c r="H40" s="22">
        <f t="shared" si="8"/>
        <v>44502</v>
      </c>
      <c r="I40" s="23">
        <f t="shared" si="8"/>
        <v>44509</v>
      </c>
      <c r="J40" s="23">
        <f t="shared" si="8"/>
        <v>44516</v>
      </c>
      <c r="K40" s="53">
        <f t="shared" si="8"/>
        <v>44523</v>
      </c>
      <c r="L40" s="22">
        <f t="shared" si="8"/>
        <v>44530</v>
      </c>
      <c r="M40" s="23">
        <f t="shared" si="8"/>
        <v>44537</v>
      </c>
      <c r="N40" s="23">
        <f t="shared" si="8"/>
        <v>44544</v>
      </c>
      <c r="O40" s="23">
        <f t="shared" si="8"/>
        <v>44551</v>
      </c>
      <c r="P40" s="53">
        <f t="shared" si="8"/>
        <v>44558</v>
      </c>
    </row>
    <row r="41" spans="1:21" ht="16.5" customHeight="1">
      <c r="A41" s="17" t="s">
        <v>6</v>
      </c>
      <c r="B41" s="12">
        <v>3</v>
      </c>
      <c r="C41" s="12"/>
      <c r="D41" s="84">
        <f t="shared" si="8"/>
        <v>44475</v>
      </c>
      <c r="E41" s="85">
        <f t="shared" si="8"/>
        <v>44482</v>
      </c>
      <c r="F41" s="85">
        <f t="shared" si="8"/>
        <v>44489</v>
      </c>
      <c r="G41" s="86">
        <f t="shared" si="8"/>
        <v>44496</v>
      </c>
      <c r="H41" s="84">
        <f t="shared" si="8"/>
        <v>44503</v>
      </c>
      <c r="I41" s="85">
        <f t="shared" si="8"/>
        <v>44510</v>
      </c>
      <c r="J41" s="85">
        <f t="shared" si="8"/>
        <v>44517</v>
      </c>
      <c r="K41" s="86">
        <f t="shared" si="8"/>
        <v>44524</v>
      </c>
      <c r="L41" s="84">
        <f t="shared" si="8"/>
        <v>44531</v>
      </c>
      <c r="M41" s="85">
        <f t="shared" si="8"/>
        <v>44538</v>
      </c>
      <c r="N41" s="85">
        <f t="shared" si="8"/>
        <v>44545</v>
      </c>
      <c r="O41" s="85">
        <f t="shared" si="8"/>
        <v>44552</v>
      </c>
      <c r="P41" s="86">
        <f>P40+1</f>
        <v>44559</v>
      </c>
    </row>
    <row r="42" spans="1:21" ht="16.5" customHeight="1">
      <c r="A42" s="17" t="s">
        <v>7</v>
      </c>
      <c r="B42" s="12">
        <v>4</v>
      </c>
      <c r="C42" s="12"/>
      <c r="D42" s="22">
        <f t="shared" si="8"/>
        <v>44476</v>
      </c>
      <c r="E42" s="23">
        <f t="shared" si="8"/>
        <v>44483</v>
      </c>
      <c r="F42" s="23">
        <f t="shared" si="8"/>
        <v>44490</v>
      </c>
      <c r="G42" s="53">
        <f t="shared" si="8"/>
        <v>44497</v>
      </c>
      <c r="H42" s="62">
        <f t="shared" si="8"/>
        <v>44504</v>
      </c>
      <c r="I42" s="23">
        <f t="shared" si="8"/>
        <v>44511</v>
      </c>
      <c r="J42" s="23">
        <f t="shared" si="8"/>
        <v>44518</v>
      </c>
      <c r="K42" s="53">
        <f t="shared" si="8"/>
        <v>44525</v>
      </c>
      <c r="L42" s="22">
        <f t="shared" si="8"/>
        <v>44532</v>
      </c>
      <c r="M42" s="23">
        <f t="shared" si="8"/>
        <v>44539</v>
      </c>
      <c r="N42" s="23">
        <f t="shared" si="8"/>
        <v>44546</v>
      </c>
      <c r="O42" s="23">
        <f t="shared" si="8"/>
        <v>44553</v>
      </c>
      <c r="P42" s="53">
        <f>P41+1</f>
        <v>44560</v>
      </c>
      <c r="T42" s="3"/>
      <c r="U42" s="3"/>
    </row>
    <row r="43" spans="1:21" ht="16.5" customHeight="1" thickBot="1">
      <c r="A43" s="27" t="s">
        <v>8</v>
      </c>
      <c r="B43" s="12">
        <v>5</v>
      </c>
      <c r="C43" s="12"/>
      <c r="D43" s="31">
        <f t="shared" si="8"/>
        <v>44477</v>
      </c>
      <c r="E43" s="32">
        <f t="shared" si="8"/>
        <v>44484</v>
      </c>
      <c r="F43" s="32">
        <f t="shared" si="8"/>
        <v>44491</v>
      </c>
      <c r="G43" s="83">
        <f t="shared" si="8"/>
        <v>44498</v>
      </c>
      <c r="H43" s="63">
        <f t="shared" si="8"/>
        <v>44505</v>
      </c>
      <c r="I43" s="32">
        <f t="shared" si="8"/>
        <v>44512</v>
      </c>
      <c r="J43" s="32">
        <f t="shared" si="8"/>
        <v>44519</v>
      </c>
      <c r="K43" s="83">
        <f t="shared" si="8"/>
        <v>44526</v>
      </c>
      <c r="L43" s="31">
        <f t="shared" si="8"/>
        <v>44533</v>
      </c>
      <c r="M43" s="32">
        <f t="shared" si="8"/>
        <v>44540</v>
      </c>
      <c r="N43" s="32">
        <f t="shared" si="8"/>
        <v>44547</v>
      </c>
      <c r="O43" s="30">
        <f t="shared" si="8"/>
        <v>44554</v>
      </c>
      <c r="P43" s="64">
        <f>P42+1</f>
        <v>44561</v>
      </c>
      <c r="T43" s="3"/>
      <c r="U43" s="3"/>
    </row>
    <row r="44" spans="1:21" s="42" customFormat="1" ht="16.5" customHeight="1" thickTop="1">
      <c r="A44" s="33" t="s">
        <v>9</v>
      </c>
      <c r="B44" s="34">
        <v>6</v>
      </c>
      <c r="C44" s="34"/>
      <c r="D44" s="39">
        <f t="shared" si="8"/>
        <v>44478</v>
      </c>
      <c r="E44" s="36">
        <f t="shared" si="8"/>
        <v>44485</v>
      </c>
      <c r="F44" s="36">
        <f t="shared" si="8"/>
        <v>44492</v>
      </c>
      <c r="G44" s="56">
        <f t="shared" si="8"/>
        <v>44499</v>
      </c>
      <c r="H44" s="39">
        <f t="shared" si="8"/>
        <v>44506</v>
      </c>
      <c r="I44" s="36">
        <f t="shared" si="8"/>
        <v>44513</v>
      </c>
      <c r="J44" s="36">
        <f t="shared" si="8"/>
        <v>44520</v>
      </c>
      <c r="K44" s="56">
        <f t="shared" si="8"/>
        <v>44527</v>
      </c>
      <c r="L44" s="39">
        <f t="shared" si="8"/>
        <v>44534</v>
      </c>
      <c r="M44" s="36">
        <f t="shared" si="8"/>
        <v>44541</v>
      </c>
      <c r="N44" s="36">
        <f t="shared" si="8"/>
        <v>44548</v>
      </c>
      <c r="O44" s="56">
        <f t="shared" si="8"/>
        <v>44555</v>
      </c>
      <c r="P44" s="65"/>
      <c r="Q44" s="66"/>
    </row>
    <row r="45" spans="1:21" s="42" customFormat="1" ht="16.5" customHeight="1" thickBot="1">
      <c r="A45" s="43" t="s">
        <v>10</v>
      </c>
      <c r="B45" s="34">
        <v>7</v>
      </c>
      <c r="C45" s="34"/>
      <c r="D45" s="48">
        <f t="shared" si="8"/>
        <v>44479</v>
      </c>
      <c r="E45" s="45">
        <f t="shared" si="8"/>
        <v>44486</v>
      </c>
      <c r="F45" s="45">
        <f t="shared" si="8"/>
        <v>44493</v>
      </c>
      <c r="G45" s="57">
        <f t="shared" si="8"/>
        <v>44500</v>
      </c>
      <c r="H45" s="48">
        <f t="shared" si="8"/>
        <v>44507</v>
      </c>
      <c r="I45" s="45">
        <f t="shared" si="8"/>
        <v>44514</v>
      </c>
      <c r="J45" s="45">
        <f t="shared" si="8"/>
        <v>44521</v>
      </c>
      <c r="K45" s="57">
        <f t="shared" si="8"/>
        <v>44528</v>
      </c>
      <c r="L45" s="48">
        <f t="shared" si="8"/>
        <v>44535</v>
      </c>
      <c r="M45" s="45">
        <f t="shared" si="8"/>
        <v>44542</v>
      </c>
      <c r="N45" s="45">
        <f t="shared" si="8"/>
        <v>44549</v>
      </c>
      <c r="O45" s="57">
        <f t="shared" si="8"/>
        <v>44556</v>
      </c>
      <c r="P45" s="67"/>
      <c r="Q45" s="66"/>
      <c r="R45" s="42">
        <f>COUNT(D6:P9,C10:P12,D17:P23,D28:P34,D39:P45)</f>
        <v>365</v>
      </c>
      <c r="S45" s="42">
        <f>SUM(F3,J3,M3,F14,I14,O14,F25,I25,M25,E36,J36,O36)</f>
        <v>0</v>
      </c>
      <c r="T45" s="42">
        <f>SUM(G3,K3,P3,G14,K14,P14,G25,K25,P25,G36,K36,P36)</f>
        <v>0</v>
      </c>
    </row>
    <row r="46" spans="1:21" ht="12.6" customHeight="1" thickTop="1">
      <c r="P46" s="2"/>
    </row>
    <row r="47" spans="1:21" ht="17.399999999999999" customHeight="1">
      <c r="A47" s="96"/>
      <c r="B47" s="95" t="s">
        <v>22</v>
      </c>
      <c r="C47" s="68"/>
    </row>
    <row r="48" spans="1:21" ht="18" customHeight="1">
      <c r="A48" s="97"/>
      <c r="B48" s="95" t="s">
        <v>23</v>
      </c>
      <c r="D48" s="69"/>
      <c r="E48" s="69"/>
      <c r="F48" s="69"/>
      <c r="G48" s="69"/>
      <c r="H48" s="69"/>
      <c r="I48" s="69"/>
      <c r="J48" s="70"/>
      <c r="K48" s="70"/>
      <c r="L48" s="70"/>
      <c r="M48" s="70"/>
      <c r="N48" s="70"/>
    </row>
    <row r="49" spans="1:14" ht="14.4">
      <c r="A49" s="98"/>
      <c r="B49" s="95" t="s">
        <v>0</v>
      </c>
      <c r="D49" s="71"/>
      <c r="E49" s="71"/>
      <c r="F49" s="71"/>
      <c r="G49" s="71"/>
      <c r="H49" s="71"/>
      <c r="I49" s="71"/>
      <c r="J49" s="70"/>
      <c r="K49" s="70"/>
      <c r="L49" s="70"/>
      <c r="M49" s="70"/>
      <c r="N49" s="70"/>
    </row>
    <row r="50" spans="1:14">
      <c r="A50"/>
      <c r="B50" s="94" t="s">
        <v>24</v>
      </c>
    </row>
    <row r="51" spans="1:14">
      <c r="A51"/>
      <c r="B51" s="94" t="s">
        <v>25</v>
      </c>
    </row>
  </sheetData>
  <mergeCells count="17">
    <mergeCell ref="D36:G36"/>
    <mergeCell ref="H36:K36"/>
    <mergeCell ref="L36:P36"/>
    <mergeCell ref="D25:G25"/>
    <mergeCell ref="H25:K25"/>
    <mergeCell ref="L25:P25"/>
    <mergeCell ref="Q15:V16"/>
    <mergeCell ref="C3:G3"/>
    <mergeCell ref="H3:K3"/>
    <mergeCell ref="A1:Q1"/>
    <mergeCell ref="L3:P3"/>
    <mergeCell ref="D14:G14"/>
    <mergeCell ref="H14:K14"/>
    <mergeCell ref="L14:P14"/>
    <mergeCell ref="Q3:V4"/>
    <mergeCell ref="Q9:V10"/>
    <mergeCell ref="Q12:V13"/>
  </mergeCells>
  <printOptions horizontalCentered="1" verticalCentered="1"/>
  <pageMargins left="0" right="0" top="0.39370078740157483" bottom="0.62992125984251968" header="0.39370078740157483" footer="0.31496062992125984"/>
  <pageSetup paperSize="9" scale="85" orientation="portrait" horizontalDpi="300" verticalDpi="300" r:id="rId1"/>
  <headerFooter alignWithMargins="0">
    <oddFooter>&amp;L&amp;"Comic Sans MS,Обычный"&amp;9 4-4-5 CALENDAR&amp;C&amp;"Comic Sans MS,Обычный"CCHBC Eurasia&amp;R&amp;"Comic Sans MS,Обычный"&amp;9Updated: &amp;D</oddFooter>
  </headerFooter>
  <rowBreaks count="1" manualBreakCount="1">
    <brk id="5" max="16" man="1"/>
  </rowBreaks>
  <colBreaks count="1" manualBreakCount="1">
    <brk id="3" max="50" man="1"/>
  </colBreaks>
  <customProperties>
    <customPr name="Ibp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information" ma:contentTypeID="0x010100AC46A4C6EA734F4EA3946AD703709C740101001268C2568C831E4EB8AA60801802F407" ma:contentTypeVersion="20" ma:contentTypeDescription="" ma:contentTypeScope="" ma:versionID="c10f412596cc35ba55d45ba5732edfaa">
  <xsd:schema xmlns:xsd="http://www.w3.org/2001/XMLSchema" xmlns:xs="http://www.w3.org/2001/XMLSchema" xmlns:p="http://schemas.microsoft.com/office/2006/metadata/properties" xmlns:ns2="eca35333-0831-421c-92d6-cb3a56387689" xmlns:ns3="823f0d68-c379-4573-8d3e-08dc1910a5f2" xmlns:ns4="957bf6d7-32e2-42a0-b74a-bb24dbb30d30" xmlns:ns5="http://schemas.microsoft.com/sharepoint/v3/fields" targetNamespace="http://schemas.microsoft.com/office/2006/metadata/properties" ma:root="true" ma:fieldsID="347d5c288865d12ee947ae79587ba68b" ns2:_="" ns3:_="" ns4:_="" ns5:_="">
    <xsd:import namespace="eca35333-0831-421c-92d6-cb3a56387689"/>
    <xsd:import namespace="823f0d68-c379-4573-8d3e-08dc1910a5f2"/>
    <xsd:import namespace="957bf6d7-32e2-42a0-b74a-bb24dbb30d3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Owner" minOccurs="0"/>
                <xsd:element ref="ns2:OnBehalfOf" minOccurs="0"/>
                <xsd:element ref="ns3:TaxKeywordTaxHTField" minOccurs="0"/>
                <xsd:element ref="ns3:TaxCatchAll" minOccurs="0"/>
                <xsd:element ref="ns3:TaxCatchAllLabel" minOccurs="0"/>
                <xsd:element ref="ns2:d901ca6f803b4bee897742ee54fb7a9b" minOccurs="0"/>
                <xsd:element ref="ns4:MediaServiceMetadata" minOccurs="0"/>
                <xsd:element ref="ns4:MediaServiceFastMetadata" minOccurs="0"/>
                <xsd:element ref="ns2:Comment1" minOccurs="0"/>
                <xsd:element ref="ns2:SharedWithUsers" minOccurs="0"/>
                <xsd:element ref="ns2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5:_DCDateModified" minOccurs="0"/>
                <xsd:element ref="ns5:_DCDateCreated" minOccurs="0"/>
                <xsd:element ref="ns5:TaskDu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35333-0831-421c-92d6-cb3a56387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Owner" ma:index="11" nillable="true" ma:displayName="Document Owner" ma:description="" ma:SharePointGroup="0" ma:internalName="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nBehalfOf" ma:index="12" nillable="true" ma:displayName="On Behalf Of" ma:hidden="true" ma:internalName="OnBehalfOf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901ca6f803b4bee897742ee54fb7a9b" ma:index="17" nillable="true" ma:taxonomy="true" ma:internalName="d901ca6f803b4bee897742ee54fb7a9b" ma:taxonomyFieldName="P_x0026_P_x0020_Category" ma:displayName="CCH Category" ma:indexed="true" ma:readOnly="false" ma:default="" ma:fieldId="{d901ca6f-803b-4bee-8977-42ee54fb7a9b}" ma:sspId="0340c0e9-85e3-4c9e-9591-4c06a0be2c35" ma:termSetId="de4f1a36-2a36-4db8-8c19-26280070895c" ma:anchorId="86d19597-793b-48fe-92f3-f44e2964b0a0" ma:open="false" ma:isKeyword="false">
      <xsd:complexType>
        <xsd:sequence>
          <xsd:element ref="pc:Terms" minOccurs="0" maxOccurs="1"/>
        </xsd:sequence>
      </xsd:complexType>
    </xsd:element>
    <xsd:element name="Comment1" ma:index="21" nillable="true" ma:displayName="Comment" ma:internalName="Comment1">
      <xsd:simpleType>
        <xsd:restriction base="dms:Text">
          <xsd:maxLength value="255"/>
        </xsd:restriction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f0d68-c379-4573-8d3e-08dc1910a5f2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0340c0e9-85e3-4c9e-9591-4c06a0be2c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955c0f85-2905-4c6f-b907-4d5069973eb0}" ma:internalName="TaxCatchAll" ma:showField="CatchAllData" ma:web="eca35333-0831-421c-92d6-cb3a563876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955c0f85-2905-4c6f-b907-4d5069973eb0}" ma:internalName="TaxCatchAllLabel" ma:readOnly="true" ma:showField="CatchAllDataLabel" ma:web="eca35333-0831-421c-92d6-cb3a563876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bf6d7-32e2-42a0-b74a-bb24dbb30d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MediaServiceAutoTags" ma:internalName="MediaServiceAutoTags" ma:readOnly="true">
      <xsd:simpleType>
        <xsd:restriction base="dms:Text"/>
      </xsd:simpleType>
    </xsd:element>
    <xsd:element name="MediaServiceOCR" ma:index="2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31" nillable="true" ma:displayName="Date Revised/Modified" ma:description="The date on which this resource was last modified" ma:format="DateOnly" ma:internalName="_DCDateModified">
      <xsd:simpleType>
        <xsd:restriction base="dms:DateTime"/>
      </xsd:simpleType>
    </xsd:element>
    <xsd:element name="_DCDateCreated" ma:index="32" nillable="true" ma:displayName="Date Created" ma:description="The date on which this resource was created" ma:format="DateOnly" ma:internalName="_DCDateCreated">
      <xsd:simpleType>
        <xsd:restriction base="dms:DateTime"/>
      </xsd:simpleType>
    </xsd:element>
    <xsd:element name="TaskDueDate" ma:index="33" nillable="true" ma:displayName="Due Date" ma:format="DateOnly" ma:internalName="TaskDu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3f0d68-c379-4573-8d3e-08dc1910a5f2">
      <Value>62</Value>
    </TaxCatchAll>
    <_DCDateModified xmlns="http://schemas.microsoft.com/sharepoint/v3/fields" xsi:nil="true"/>
    <TaskDueDate xmlns="http://schemas.microsoft.com/sharepoint/v3/fields" xsi:nil="true"/>
    <Comment1 xmlns="eca35333-0831-421c-92d6-cb3a56387689" xsi:nil="true"/>
    <TaxKeywordTaxHTField xmlns="823f0d68-c379-4573-8d3e-08dc1910a5f2">
      <Terms xmlns="http://schemas.microsoft.com/office/infopath/2007/PartnerControls"/>
    </TaxKeywordTaxHTField>
    <d901ca6f803b4bee897742ee54fb7a9b xmlns="eca35333-0831-421c-92d6-cb3a5638768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CCH:03. Financial Reporting General Information:03.03. Reporting Calendar</TermName>
          <TermId xmlns="http://schemas.microsoft.com/office/infopath/2007/PartnerControls">011d367f-f6f0-4d61-be8b-8376c36fe418</TermId>
        </TermInfo>
      </Terms>
    </d901ca6f803b4bee897742ee54fb7a9b>
    <DocumentOwner xmlns="eca35333-0831-421c-92d6-cb3a56387689">
      <UserInfo>
        <DisplayName/>
        <AccountId xsi:nil="true"/>
        <AccountType/>
      </UserInfo>
    </DocumentOwner>
    <OnBehalfOf xmlns="eca35333-0831-421c-92d6-cb3a56387689">
      <UserInfo>
        <DisplayName/>
        <AccountId xsi:nil="true"/>
        <AccountType/>
      </UserInfo>
    </OnBehalfOf>
    <_DCDateCreated xmlns="http://schemas.microsoft.com/sharepoint/v3/fields" xsi:nil="true"/>
    <_dlc_DocId xmlns="eca35333-0831-421c-92d6-cb3a56387689">4EC2KY5DCWMW-788981604-3290</_dlc_DocId>
    <_dlc_DocIdUrl xmlns="eca35333-0831-421c-92d6-cb3a56387689">
      <Url>https://cchellenic.sharepoint.com/sites/skydoxx-RU-PNP/_layouts/15/DocIdRedir.aspx?ID=4EC2KY5DCWMW-788981604-3290</Url>
      <Description>4EC2KY5DCWMW-788981604-3290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9434115-8BB9-4910-877D-5FE7D6DCDC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0C4831-FA1F-4F40-AE02-2D55A9EE3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35333-0831-421c-92d6-cb3a56387689"/>
    <ds:schemaRef ds:uri="823f0d68-c379-4573-8d3e-08dc1910a5f2"/>
    <ds:schemaRef ds:uri="957bf6d7-32e2-42a0-b74a-bb24dbb30d3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57D52-16CF-4127-938D-6CB8EEFA5425}">
  <ds:schemaRefs>
    <ds:schemaRef ds:uri="http://schemas.microsoft.com/office/2006/metadata/properties"/>
    <ds:schemaRef ds:uri="http://schemas.microsoft.com/office/infopath/2007/PartnerControls"/>
    <ds:schemaRef ds:uri="823f0d68-c379-4573-8d3e-08dc1910a5f2"/>
    <ds:schemaRef ds:uri="http://schemas.microsoft.com/sharepoint/v3/fields"/>
    <ds:schemaRef ds:uri="eca35333-0831-421c-92d6-cb3a56387689"/>
  </ds:schemaRefs>
</ds:datastoreItem>
</file>

<file path=customXml/itemProps4.xml><?xml version="1.0" encoding="utf-8"?>
<ds:datastoreItem xmlns:ds="http://schemas.openxmlformats.org/officeDocument/2006/customXml" ds:itemID="{A8F738A6-B999-40C5-96EA-43A6FE68CD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HOLIDAYS</vt:lpstr>
      <vt:lpstr>'2021 HOLIDAYS'!Print_Area</vt:lpstr>
    </vt:vector>
  </TitlesOfParts>
  <Manager/>
  <Company>CCHBC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 Fadeeva</dc:creator>
  <cp:keywords/>
  <dc:description/>
  <cp:lastModifiedBy>Dmitriy Kalichenok</cp:lastModifiedBy>
  <cp:revision/>
  <dcterms:created xsi:type="dcterms:W3CDTF">2003-01-27T11:18:13Z</dcterms:created>
  <dcterms:modified xsi:type="dcterms:W3CDTF">2020-12-14T14:49:23Z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0x010100AC46A4C6EA734F4EA3946AD703709C740101001268C2568C831E4EB8AA60801802F407</vt:lpwstr>
  </property>
  <property fmtid="{D5CDD505-2E9C-101B-9397-08002B2CF9AE}" pid="3" name="P&amp;P Category">
    <vt:lpwstr>62;#CCH:03. Financial Reporting General Information:03.03. Reporting Calendar|011d367f-f6f0-4d61-be8b-8376c36fe418</vt:lpwstr>
  </property>
  <property fmtid="{D5CDD505-2E9C-101B-9397-08002B2CF9AE}" pid="4" name="_dlc_DocIdItemGuid">
    <vt:lpwstr>db1b4fe5-b021-4e43-a93b-dc3bfa3f9e9a</vt:lpwstr>
  </property>
  <property fmtid="{D5CDD505-2E9C-101B-9397-08002B2CF9AE}" pid="5" name="TaxKeyword">
    <vt:lpwstr/>
  </property>
  <property fmtid="{D5CDD505-2E9C-101B-9397-08002B2CF9AE}" pid="6" name="_docset_NoMedatataSyncRequired">
    <vt:lpwstr>False</vt:lpwstr>
  </property>
</Properties>
</file>